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ก.พ.68" sheetId="2" r:id="rId1"/>
  </sheets>
  <definedNames>
    <definedName name="_xlnm.Print_Titles" localSheetId="0">ก.พ.68!$5:$7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1" i="2" l="1"/>
  <c r="G127" i="2"/>
  <c r="G124" i="2"/>
  <c r="G103" i="2"/>
  <c r="D20" i="2"/>
  <c r="D14" i="2"/>
</calcChain>
</file>

<file path=xl/sharedStrings.xml><?xml version="1.0" encoding="utf-8"?>
<sst xmlns="http://schemas.openxmlformats.org/spreadsheetml/2006/main" count="437" uniqueCount="254">
  <si>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</si>
  <si>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</si>
  <si>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</si>
  <si>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</si>
  <si>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</si>
  <si>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</si>
  <si>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</si>
  <si>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</si>
  <si>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</si>
  <si>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</si>
  <si>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</si>
  <si>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</si>
  <si>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</si>
  <si>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</si>
  <si>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</si>
  <si>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</si>
  <si>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</si>
  <si>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</si>
  <si>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</si>
  <si>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25,000.-บาท</t>
  </si>
  <si>
    <t>เสนอราคา  80,000.-บาท</t>
  </si>
  <si>
    <t>ราคาตกลงซื้อ  25,000.-บาท</t>
  </si>
  <si>
    <t>เสนอราคา  2,400.-บาท</t>
  </si>
  <si>
    <t>ราคาตกลงจ้าง  2,400.-บาท</t>
  </si>
  <si>
    <t>นายสายัน  เมืองเยาว์</t>
  </si>
  <si>
    <t>จัดซื้อวัสดุงานบ้านงานครัว  จำนวน  6  รายการ</t>
  </si>
  <si>
    <t>เสนอราคา  48,000.-บาท</t>
  </si>
  <si>
    <t>ร้านพัทลุงสื่อสาร</t>
  </si>
  <si>
    <t>จำนวน  1  เครื่อง</t>
  </si>
  <si>
    <t>นายจิรวัฒน์  เรืองรอง</t>
  </si>
  <si>
    <t>นายบัญชา  อาวัฒนกุลเทพ</t>
  </si>
  <si>
    <t>สรุปผลการดำเนินการจัดซื้อจัดจ้างในเดือน กุมภาพันธ์  2568</t>
  </si>
  <si>
    <t>จ้างเหมาซ่อมแซมถนนสายเหมืองทางควาย  หมู่ที่  12</t>
  </si>
  <si>
    <t>ตำบลพนางตุง</t>
  </si>
  <si>
    <t>เสนอราคา 7,400.-บาท</t>
  </si>
  <si>
    <t>ราคาตกลงจ้าง  7,400.- บาท</t>
  </si>
  <si>
    <t>152/2568</t>
  </si>
  <si>
    <t>ลว. 04/02/68</t>
  </si>
  <si>
    <t>04/02/68</t>
  </si>
  <si>
    <t>05/02/68</t>
  </si>
  <si>
    <t>จ้างเหมาซ่อมแซมถนนสายซอยเพื่อนเพ หมู่ที่ 13</t>
  </si>
  <si>
    <t>153/2568</t>
  </si>
  <si>
    <t>ลว. 05/02/68</t>
  </si>
  <si>
    <t>จ้างเหมาซ่อมแซมถนนสายทุ่งนุ้ย-หนองสาย  หมู่ที่  10</t>
  </si>
  <si>
    <t>ราคาตกลงจ้าง  15,000.- บาท</t>
  </si>
  <si>
    <t>เสนอราคา  9,300.-บาท</t>
  </si>
  <si>
    <t>ราคาตกลงจ้าง  9,300.- บาท</t>
  </si>
  <si>
    <t>154/2568</t>
  </si>
  <si>
    <t>06/02/68</t>
  </si>
  <si>
    <t>จ้างเหมาซ่อมแซมระบบช่วงล่าง รถยนต์ส่วนกลาง</t>
  </si>
  <si>
    <t>หมายเลขทะเบียน กข 4895  พัทลุง</t>
  </si>
  <si>
    <t>ร้านเปี๊ยกดีเซล</t>
  </si>
  <si>
    <t>เสนอราคา  15,040.-บาท</t>
  </si>
  <si>
    <t>ราคาตกลงจ้าง  15,040.- บาท</t>
  </si>
  <si>
    <t>155/2568</t>
  </si>
  <si>
    <t>ลว. 06/02/68</t>
  </si>
  <si>
    <t>จัดซื้อครุภัณฑ์สำนักงาน  จำนวน  2  รายการ</t>
  </si>
  <si>
    <t>(ตู้เหล็กบานเปิด , โต๊ะทำงาน)</t>
  </si>
  <si>
    <t>ร้านดวงฤดีเฟอร์นิเจอร์</t>
  </si>
  <si>
    <t>เสนอราคา  21,000.-บาท</t>
  </si>
  <si>
    <t>ราคาตกลงซื้อ  21,000.-บาท</t>
  </si>
  <si>
    <t>156/2568</t>
  </si>
  <si>
    <t>07/02/68</t>
  </si>
  <si>
    <t>จ้างเหมาดำเนินการซ่อมแซมเครื่องคอมพิวเตอร์โน๊ตบุ๊ค</t>
  </si>
  <si>
    <t>ร้านไฮเทคคอมพิวเตอร์</t>
  </si>
  <si>
    <t>เสนอราคา  1,400.-บาท</t>
  </si>
  <si>
    <t>ราคาตกลงจ้าง  1,400.-บาท</t>
  </si>
  <si>
    <t>157/2568</t>
  </si>
  <si>
    <t>ลว. 07/02/68</t>
  </si>
  <si>
    <t>จัดซื้อโต๊ะทำงานเหล็ก  จำนวน  1  ตัว</t>
  </si>
  <si>
    <t>เสนอราคา  4,900.-บาท</t>
  </si>
  <si>
    <t>ราคาตกลงซื้อ  4,900.-บาท</t>
  </si>
  <si>
    <t>158/2568</t>
  </si>
  <si>
    <t>ร้านพีพีเคซัพพลาย</t>
  </si>
  <si>
    <t>เสนอราคา  11,060.-บาท</t>
  </si>
  <si>
    <t>ราคาตกลงซื้อ  11,060.-บาท</t>
  </si>
  <si>
    <t>159/2568</t>
  </si>
  <si>
    <t>จัดซื้อชั้นวางของอเนกประสงค์  3  ช่อง</t>
  </si>
  <si>
    <t>เสนอราคา  2,700.-บาท</t>
  </si>
  <si>
    <t>ราคาตกลงซื้อ  2,700.-บาท</t>
  </si>
  <si>
    <t>160/2568</t>
  </si>
  <si>
    <t>จ้างเหมาดำเนินการซ่อมแซมรถยนต์ส่วนกลาง</t>
  </si>
  <si>
    <t>หมายเลขทะเบียน บธ 5078  พัทลุง</t>
  </si>
  <si>
    <t>ร้านศุภสุขการช่าง</t>
  </si>
  <si>
    <t>เสนอราคาจ้าง 5,500.-บาท</t>
  </si>
  <si>
    <t>ราคาตกลงจ้าง  5,500.-บาท</t>
  </si>
  <si>
    <t>161/2568</t>
  </si>
  <si>
    <t>จ้างเหมาดำเนินการซ่อมแซมอุปกรณ์ของสถานีสูบน้ำด้วยไฟฟ้า</t>
  </si>
  <si>
    <t>บ้านไทรงาม  หมู่ที่  11  ตำบลพนางตุง</t>
  </si>
  <si>
    <t>นายอภิวัฒน์   เกตุศรัทธา</t>
  </si>
  <si>
    <t>นายอภิวัฒน์  เกตุศรัทธา</t>
  </si>
  <si>
    <t>เสนอราคา  97,200.-บาท</t>
  </si>
  <si>
    <t>ราคาตกลงจ้าง  97,200.-บาท</t>
  </si>
  <si>
    <t>162/2568</t>
  </si>
  <si>
    <t>10/02/68</t>
  </si>
  <si>
    <t>จ้างเหมาดำเนินการซ่อมแซมระบเบรก ระบบครัชและระบบไฟ</t>
  </si>
  <si>
    <t>รถบรรทุกขยะ หมายเลขทะเบียน 80-7259 พัทลุง</t>
  </si>
  <si>
    <t>เสนอราคา  24,030.-บาท</t>
  </si>
  <si>
    <t>ราคาตกลงจ้าง  24,030.-บาท</t>
  </si>
  <si>
    <t>163/2568</t>
  </si>
  <si>
    <t>ลว. 10/02/68</t>
  </si>
  <si>
    <t>11/02/68</t>
  </si>
  <si>
    <t xml:space="preserve">จัดซื้อหิน  จำนวน  2  รายการ   </t>
  </si>
  <si>
    <t>เสนอราคา  3,600.-บาท</t>
  </si>
  <si>
    <t>164/2568</t>
  </si>
  <si>
    <t>ลว. 11/02/68</t>
  </si>
  <si>
    <t>จัดซื้อวัสดุก่อสร้าง  จำนวน  3  รายการ</t>
  </si>
  <si>
    <t>ราคาตกลงซื้อ  3,600.-บาท</t>
  </si>
  <si>
    <t>เสนอราคา  3,900.-บาท</t>
  </si>
  <si>
    <t>ราคาตกลงซื้อ  3,900.-บาท</t>
  </si>
  <si>
    <t>165/2568</t>
  </si>
  <si>
    <t>จ้างเหมาปรับปรุงห้องประชุมเทศบาลตำบลพนางตุง</t>
  </si>
  <si>
    <t>เสนอราคา  29,060.-บาท</t>
  </si>
  <si>
    <t>ราคาตกลงจ้าง  29,060.-บาท</t>
  </si>
  <si>
    <t>166/2568</t>
  </si>
  <si>
    <t>จัดซื้อวัสดุสำนักงาน  จำนวน  14  รายการ (กองการศึกษา)</t>
  </si>
  <si>
    <t>เสนอราคา  13,350.-บาท</t>
  </si>
  <si>
    <t>ราคาตกลงซื้อ  13,350.-บาท</t>
  </si>
  <si>
    <t>167/2568</t>
  </si>
  <si>
    <t>13/02/68</t>
  </si>
  <si>
    <t>จ้างเหมาจัดทำป้ายไวนิล ขนาด 1.20 x 2.40 ม.</t>
  </si>
  <si>
    <t>จำนวน  1  ป้าย</t>
  </si>
  <si>
    <t>ร้านธนภัฎฐ์</t>
  </si>
  <si>
    <t>เสนอราคา  518.-บาท</t>
  </si>
  <si>
    <t>ราคาตกลงจ้าง  518.-บาท</t>
  </si>
  <si>
    <t>168/2568</t>
  </si>
  <si>
    <t>ลว. 13/02/68</t>
  </si>
  <si>
    <t>จัดเช่าเครื่องเสียงและจอ LED จำนวน  2 รายการ</t>
  </si>
  <si>
    <t>นายถนอม  สุทธิพิบูลย์</t>
  </si>
  <si>
    <t>ราคาตกลงเช่า  48,000.-บาท</t>
  </si>
  <si>
    <t>169/2568</t>
  </si>
  <si>
    <t>จ้างเหมาจัดทำ VTR  จำนวน  1  รายการ</t>
  </si>
  <si>
    <t>ราคาตกลงจ้าง  15,000.-บาท</t>
  </si>
  <si>
    <t>170/2568</t>
  </si>
  <si>
    <t>จ้างเหมาจัดทำป้ายไวนิล  จำนวน  2  รายการ</t>
  </si>
  <si>
    <t>นายวีระศักดิ์  ศรีวิเชียร</t>
  </si>
  <si>
    <t>171/2568</t>
  </si>
  <si>
    <t>17/02/68</t>
  </si>
  <si>
    <t>จัดซื้อวัสดุก่อสร้าง  จำนวน  8  รายการ</t>
  </si>
  <si>
    <t>172/2568</t>
  </si>
  <si>
    <t>ลว. 17/02/68</t>
  </si>
  <si>
    <t>เสนอราคา  2,208.-บาท</t>
  </si>
  <si>
    <t>18/02/68</t>
  </si>
  <si>
    <t>จ้างเหมาดำเนินการเปลี่ยนถ่ายน้ำนันเครื่อง ตรวจเช็คสภาพ</t>
  </si>
  <si>
    <t>ทั่วไป  รถบริการการแพทย์ฉุกเฉิน  หมายเลขทะเบียน กค 7419</t>
  </si>
  <si>
    <t>เสนอราคา  6,600.-บาท</t>
  </si>
  <si>
    <t>ราคาตกลงจ้าง  6,600.-บาท</t>
  </si>
  <si>
    <t>ราคาตกลงซื้อ  2,208.-บาท</t>
  </si>
  <si>
    <t>173/2568</t>
  </si>
  <si>
    <t>ลว. 18/02/68</t>
  </si>
  <si>
    <t>นางไพรัตน์   เพชรวา</t>
  </si>
  <si>
    <t>นางไพรัตน์  เพชรวา</t>
  </si>
  <si>
    <t>เสนอราคา  2,280.-บาท</t>
  </si>
  <si>
    <t>ราคาตกลงจ้าง  2,280.-บาท</t>
  </si>
  <si>
    <t>174/2568</t>
  </si>
  <si>
    <t>จ้างเหมาซ่อมแซมเครื่องเลื่อยยนต์  จำนวน  1  เครื่อง</t>
  </si>
  <si>
    <t>หมายเลขครุภัณฑ์  068-64-0001</t>
  </si>
  <si>
    <t>จัดซื้อสายมงคล  เพื่อใช้สำหรับผูกโยงหิ้งโนรา</t>
  </si>
  <si>
    <t>นางหนูเพียร  สัจบุตร</t>
  </si>
  <si>
    <t>เสนอราคา  4,000.-บาท</t>
  </si>
  <si>
    <t>ราคาตกลงซื้อ  4,000.-บาท</t>
  </si>
  <si>
    <t>175/2568</t>
  </si>
  <si>
    <t xml:space="preserve">จ้างเหมาจัดกิจกรรมแถลงข่าว  </t>
  </si>
  <si>
    <t>นายวุฒิพงศ์  คงเทพ</t>
  </si>
  <si>
    <t>นายวุฒิพงศ์   คงเทพ</t>
  </si>
  <si>
    <t>เสนอราคา  50,000.-บาท</t>
  </si>
  <si>
    <t>ราคาตกลงจ้าง  50,000.-บาท</t>
  </si>
  <si>
    <t>176/2568</t>
  </si>
  <si>
    <t>ลว. 18/2/1968</t>
  </si>
  <si>
    <t>19/02/68</t>
  </si>
  <si>
    <t xml:space="preserve">จ้างเหมาซ่อมแซมระบบกล้องโทรทัศน์วงจรปิด  </t>
  </si>
  <si>
    <t>จำนวน  3  รายการ</t>
  </si>
  <si>
    <t>ร้านรวมช่าง</t>
  </si>
  <si>
    <t>เสนอราคา  14,200.-บาท</t>
  </si>
  <si>
    <t>ราคาตกลงจ้าง  14,200.-บาท</t>
  </si>
  <si>
    <t>177/2568</t>
  </si>
  <si>
    <t>ลว. 19/02/68</t>
  </si>
  <si>
    <t>จัดซื้อวัสดุอุปกรณ์ ทำทางขึ้น -ลงท่าน้ำ</t>
  </si>
  <si>
    <t>จำนวน  4  รายการ</t>
  </si>
  <si>
    <t>เสนอราคา  10,782.-บาท</t>
  </si>
  <si>
    <t>ราคาตกลงซื้อ  10,782.-บาท</t>
  </si>
  <si>
    <t>178/2568</t>
  </si>
  <si>
    <t>21/02/68</t>
  </si>
  <si>
    <t>จ้างเหมาซ๋อมแซมวิทยุสื่อสาร  หมายเลขครุภัณฑ์</t>
  </si>
  <si>
    <t>464-66-0002</t>
  </si>
  <si>
    <t>เสนอราคา  1,659.-บาท</t>
  </si>
  <si>
    <t>ราคาตกลงจ้าง  1,659.-บาท</t>
  </si>
  <si>
    <t>179/2568</t>
  </si>
  <si>
    <t>ลว. 21/02/68</t>
  </si>
  <si>
    <t>จ้างเหมาดำเนินการเปลี่ยนถ่ายน้ำมันเครื่องรถบรรทุกขยะ</t>
  </si>
  <si>
    <t>เสนอราคา  92,400.-บาท</t>
  </si>
  <si>
    <t>ราคาตกลงจ้าง  92,400.-บาท</t>
  </si>
  <si>
    <t>เฉพาะกิจ  หมายเลขทะเบียน 80-4033</t>
  </si>
  <si>
    <t>180/2568</t>
  </si>
  <si>
    <t>25/02/68</t>
  </si>
  <si>
    <t>จัดซื้อดินเพื่อปรับสถานที่สำหรับจัดกิจกรรมตามโครงการสืบทอด</t>
  </si>
  <si>
    <t xml:space="preserve">ศิลปะการแสดงพื้นบ้านพิธีกรรมโนราโรงครูตำบลพนางตุง </t>
  </si>
  <si>
    <t>นายณัฐพล  เมืองเยาว์</t>
  </si>
  <si>
    <t>เสนอราคา  19,500.-บาท</t>
  </si>
  <si>
    <t>ราคาตกลงซื้อ  19,500.-บาท</t>
  </si>
  <si>
    <t>181/2568</t>
  </si>
  <si>
    <t>ลว.25/02/68</t>
  </si>
  <si>
    <t>จ้างเหมาดำเนินการซ่อมแซมเครื่องปรับอากาศ</t>
  </si>
  <si>
    <t>จำนวน  2  เครื่อง</t>
  </si>
  <si>
    <t>นายเอกสิทธิ์  เมืองทอง</t>
  </si>
  <si>
    <t>นายเอกสิทธิ์   เมืองทอง</t>
  </si>
  <si>
    <t>เสนอราคา  4,250.-บาท</t>
  </si>
  <si>
    <t>ราคาตกลงจ้าง  4,250.-บาท</t>
  </si>
  <si>
    <t>182/2568</t>
  </si>
  <si>
    <t>ลว. 26/02/68</t>
  </si>
  <si>
    <t>จ้างเหมาจัดนิทรรศการตามโครงการสืบทอดศิลปะการแสดง</t>
  </si>
  <si>
    <t>พื้นบ้านพิธีกรรมโนราโรงครูตำบลพนางตุง</t>
  </si>
  <si>
    <t>เสนอราคา  45,000.-บาท</t>
  </si>
  <si>
    <t>ราคาตกลงจ้าง  45,000.-บาท</t>
  </si>
  <si>
    <t>183/2568</t>
  </si>
  <si>
    <t>26/02/68</t>
  </si>
  <si>
    <t>จ้างเหมาจัดงานในพิธีเปิดกิจกรรมตามโครงการสืบทอดศิลปะ</t>
  </si>
  <si>
    <t>การแสดงพื้นบ้านพิธีกรรมโนราโรงครูตำบลพนางตุง</t>
  </si>
  <si>
    <t>นายจรูญ  น้อยปาน</t>
  </si>
  <si>
    <t>ราคาตกลงจ้าง  110,000.-บาท</t>
  </si>
  <si>
    <t>เสนอราคา  110,000.-บาท</t>
  </si>
  <si>
    <t>184/2568</t>
  </si>
  <si>
    <t>จ้างเหมาประชาสัมพันธ์งานตามโครงการสืบทอดศิลปะการ</t>
  </si>
  <si>
    <t>แสดงพื้นบ้านพิธีกรรมโนราโรงครูตำบลพนางตุง</t>
  </si>
  <si>
    <t>ราคาตกลงจ้าง  80,000.-บาท</t>
  </si>
  <si>
    <t>185/2568</t>
  </si>
  <si>
    <t>28/02/68</t>
  </si>
  <si>
    <t>จัดซื้อน้ำมันเชื้อเพลิงและหล่อลื่นประจำเดือน มี.ค.68</t>
  </si>
  <si>
    <t>ราคาตกลงซื้อ  15,000.-บาท</t>
  </si>
  <si>
    <t>186/2568</t>
  </si>
  <si>
    <t>ลว. 28/02/68</t>
  </si>
  <si>
    <t>จัดซื้อน้ำมันเชื้อเพิลงและหล่อลื่นประจำเดือน มี.ค.68</t>
  </si>
  <si>
    <t>(กองช่าง)</t>
  </si>
  <si>
    <t>(สำนักปลัด)</t>
  </si>
  <si>
    <t>ราคาตกลงซื้อ  80,000.-บาท</t>
  </si>
  <si>
    <t>187/2568</t>
  </si>
  <si>
    <t>(งานป้องกันฯ)</t>
  </si>
  <si>
    <t>188/2568</t>
  </si>
  <si>
    <t>จ้างเหมาซ่อมแซมถนนสายช่องหาน  หมู่ที่  11</t>
  </si>
  <si>
    <t>เสนอราคา  7,100.-บาท</t>
  </si>
  <si>
    <t>ราคาตกลงจ้าง  7,100.-บาท</t>
  </si>
  <si>
    <t>189/2568</t>
  </si>
  <si>
    <t>จ้างเหมาซ่อมแซมถนนสายแนวเขต  หมู่ที่ 8 , 10</t>
  </si>
  <si>
    <t>เสนอราคา  22,500.-บาท</t>
  </si>
  <si>
    <t>ราคาตกลงจ้าง  22,500.-บาท</t>
  </si>
  <si>
    <t>190/2568</t>
  </si>
  <si>
    <t>จ้างเหมาซ่อมแซมถนนสายทางเข้าหัวงานสถานีสูบน้ำ</t>
  </si>
  <si>
    <t>บ้านคลองกระถิน  หมู่ที่  6</t>
  </si>
  <si>
    <t>เสนอราคา  24,300.-บาท</t>
  </si>
  <si>
    <t>ราคาตกลงจ้าง  24,300.-บาท</t>
  </si>
  <si>
    <t>191/2568</t>
  </si>
  <si>
    <t xml:space="preserve">                                        รวมเป็นเงินทั้งสิ้น  (-เก้าแสนสี่หมื่นเจ็ดพันหนึ่งร้อยสามสิบเจ็ดบาทถ้วน-)</t>
  </si>
  <si>
    <t>วันที่   7    เดือน  มีนาคม   พ.ศ.  2568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</si>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</sst>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87" fontId="6" fillId="0" borderId="1" xfId="1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17" fontId="6" fillId="0" borderId="1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topLeftCell="A122" zoomScaleNormal="100" zoomScalePageLayoutView="85" workbookViewId="0">
      <selection activeCell="G135" sqref="G135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19921875" style="9" customWidth="1"/>
    <col min="8" max="8" width="15.69921875" style="4" customWidth="1"/>
    <col min="9" max="9" width="23.19921875" style="9" customWidth="1"/>
    <col min="10" max="12" width="8.8984375" style="9"/>
    <col min="13" max="13" width="10.59765625" style="9" customWidth="1"/>
    <col min="14" max="16384" width="8.8984375" style="9"/>
  </cols>
  <sheetData>
    <row r="1" spans="1:13" ht="16.95" customHeight="1" x14ac:dyDescent="0.35">
      <c r="I1" s="14" t="s">
        <v>0</v>
      </c>
      <c r="M1" s="15"/>
    </row>
    <row r="2" spans="1:13" ht="22.65" customHeight="1" x14ac:dyDescent="0.4">
      <c r="A2" s="53" t="s">
        <v>31</v>
      </c>
      <c r="B2" s="53"/>
      <c r="C2" s="53"/>
      <c r="D2" s="53"/>
      <c r="E2" s="53"/>
      <c r="F2" s="53"/>
      <c r="G2" s="53"/>
      <c r="H2" s="53"/>
      <c r="I2" s="53"/>
      <c r="J2" s="16"/>
      <c r="K2" s="16"/>
      <c r="L2" s="16"/>
      <c r="M2" s="16"/>
    </row>
    <row r="3" spans="1:13" ht="22.65" customHeight="1" x14ac:dyDescent="0.4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16"/>
      <c r="K3" s="16"/>
      <c r="L3" s="16"/>
      <c r="M3" s="16"/>
    </row>
    <row r="4" spans="1:13" ht="22.65" customHeight="1" x14ac:dyDescent="0.4">
      <c r="A4" s="53" t="s">
        <v>252</v>
      </c>
      <c r="B4" s="53"/>
      <c r="C4" s="53"/>
      <c r="D4" s="53"/>
      <c r="E4" s="53"/>
      <c r="F4" s="53"/>
      <c r="G4" s="53"/>
      <c r="H4" s="53"/>
      <c r="I4" s="53"/>
      <c r="J4" s="16"/>
      <c r="K4" s="16"/>
      <c r="L4" s="16"/>
      <c r="M4" s="16"/>
    </row>
    <row r="5" spans="1:13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3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3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3" ht="22.65" customHeight="1" x14ac:dyDescent="0.35">
      <c r="A8" s="6" t="s">
        <v>38</v>
      </c>
      <c r="B8" s="21" t="s">
        <v>32</v>
      </c>
      <c r="C8" s="22">
        <v>7400</v>
      </c>
      <c r="D8" s="24">
        <v>7400</v>
      </c>
      <c r="E8" s="3" t="s">
        <v>16</v>
      </c>
      <c r="F8" s="21" t="s">
        <v>24</v>
      </c>
      <c r="G8" s="21" t="s">
        <v>24</v>
      </c>
      <c r="H8" s="3" t="s">
        <v>253</v>
      </c>
      <c r="I8" s="3" t="s">
        <v>36</v>
      </c>
    </row>
    <row r="9" spans="1:13" ht="22.65" customHeight="1" x14ac:dyDescent="0.35">
      <c r="A9" s="6"/>
      <c r="B9" s="8" t="s">
        <v>33</v>
      </c>
      <c r="C9" s="22"/>
      <c r="D9" s="23"/>
      <c r="E9" s="21"/>
      <c r="F9" s="21" t="s">
        <v>34</v>
      </c>
      <c r="G9" s="10" t="s">
        <v>35</v>
      </c>
      <c r="H9" s="3"/>
      <c r="I9" s="3" t="s">
        <v>37</v>
      </c>
    </row>
    <row r="10" spans="1:13" ht="22.65" customHeight="1" x14ac:dyDescent="0.35">
      <c r="A10" s="6"/>
      <c r="B10" s="8"/>
      <c r="C10" s="22"/>
      <c r="D10" s="23"/>
      <c r="E10" s="21"/>
      <c r="F10" s="21"/>
      <c r="G10" s="10"/>
      <c r="H10" s="3"/>
      <c r="I10" s="3"/>
    </row>
    <row r="11" spans="1:13" ht="22.65" customHeight="1" x14ac:dyDescent="0.35">
      <c r="A11" s="6" t="s">
        <v>39</v>
      </c>
      <c r="B11" s="8" t="s">
        <v>40</v>
      </c>
      <c r="C11" s="22">
        <v>15000</v>
      </c>
      <c r="D11" s="24">
        <v>15000</v>
      </c>
      <c r="E11" s="3" t="s">
        <v>16</v>
      </c>
      <c r="F11" s="21" t="s">
        <v>24</v>
      </c>
      <c r="G11" s="21" t="s">
        <v>24</v>
      </c>
      <c r="H11" s="3" t="s">
        <v>253</v>
      </c>
      <c r="I11" s="3" t="s">
        <v>41</v>
      </c>
    </row>
    <row r="12" spans="1:13" ht="22.65" customHeight="1" x14ac:dyDescent="0.35">
      <c r="A12" s="6"/>
      <c r="B12" s="8" t="s">
        <v>33</v>
      </c>
      <c r="C12" s="22"/>
      <c r="D12" s="23"/>
      <c r="E12" s="21"/>
      <c r="F12" s="21" t="s">
        <v>18</v>
      </c>
      <c r="G12" s="10" t="s">
        <v>44</v>
      </c>
      <c r="H12" s="3"/>
      <c r="I12" s="3" t="s">
        <v>42</v>
      </c>
    </row>
    <row r="13" spans="1:13" s="32" customFormat="1" ht="22.65" customHeight="1" x14ac:dyDescent="0.35">
      <c r="A13" s="26"/>
      <c r="B13" s="27"/>
      <c r="C13" s="28"/>
      <c r="D13" s="33"/>
      <c r="E13" s="31"/>
      <c r="F13" s="31"/>
      <c r="G13" s="34"/>
      <c r="H13" s="30"/>
      <c r="I13" s="30"/>
    </row>
    <row r="14" spans="1:13" ht="22.65" customHeight="1" x14ac:dyDescent="0.35">
      <c r="A14" s="6" t="s">
        <v>39</v>
      </c>
      <c r="B14" s="8" t="s">
        <v>43</v>
      </c>
      <c r="C14" s="22">
        <v>9300</v>
      </c>
      <c r="D14" s="24">
        <f>C14</f>
        <v>9300</v>
      </c>
      <c r="E14" s="3" t="s">
        <v>16</v>
      </c>
      <c r="F14" s="21" t="s">
        <v>24</v>
      </c>
      <c r="G14" s="21" t="s">
        <v>24</v>
      </c>
      <c r="H14" s="3" t="s">
        <v>253</v>
      </c>
      <c r="I14" s="3" t="s">
        <v>47</v>
      </c>
    </row>
    <row r="15" spans="1:13" ht="22.65" customHeight="1" x14ac:dyDescent="0.35">
      <c r="A15" s="6"/>
      <c r="B15" s="8" t="s">
        <v>33</v>
      </c>
      <c r="C15" s="22"/>
      <c r="D15" s="24"/>
      <c r="E15" s="21"/>
      <c r="F15" s="21" t="s">
        <v>45</v>
      </c>
      <c r="G15" s="10" t="s">
        <v>46</v>
      </c>
      <c r="H15" s="3"/>
      <c r="I15" s="3" t="s">
        <v>42</v>
      </c>
    </row>
    <row r="16" spans="1:13" s="32" customFormat="1" ht="22.65" customHeight="1" x14ac:dyDescent="0.35">
      <c r="A16" s="26"/>
      <c r="B16" s="27"/>
      <c r="C16" s="28"/>
      <c r="D16" s="29"/>
      <c r="E16" s="31"/>
      <c r="F16" s="31"/>
      <c r="G16" s="34"/>
      <c r="H16" s="30"/>
      <c r="I16" s="30"/>
    </row>
    <row r="17" spans="1:9" ht="22.65" customHeight="1" x14ac:dyDescent="0.35">
      <c r="A17" s="6" t="s">
        <v>48</v>
      </c>
      <c r="B17" s="8" t="s">
        <v>49</v>
      </c>
      <c r="C17" s="22">
        <v>15040</v>
      </c>
      <c r="D17" s="24">
        <v>15040</v>
      </c>
      <c r="E17" s="3" t="s">
        <v>16</v>
      </c>
      <c r="F17" s="21" t="s">
        <v>51</v>
      </c>
      <c r="G17" s="21" t="s">
        <v>51</v>
      </c>
      <c r="H17" s="3" t="s">
        <v>253</v>
      </c>
      <c r="I17" s="3" t="s">
        <v>54</v>
      </c>
    </row>
    <row r="18" spans="1:9" ht="22.65" customHeight="1" x14ac:dyDescent="0.35">
      <c r="A18" s="6"/>
      <c r="B18" s="8" t="s">
        <v>50</v>
      </c>
      <c r="C18" s="22"/>
      <c r="D18" s="24"/>
      <c r="E18" s="3"/>
      <c r="F18" s="21" t="s">
        <v>52</v>
      </c>
      <c r="G18" s="10" t="s">
        <v>53</v>
      </c>
      <c r="H18" s="3"/>
      <c r="I18" s="3" t="s">
        <v>55</v>
      </c>
    </row>
    <row r="19" spans="1:9" s="32" customFormat="1" ht="22.65" customHeight="1" x14ac:dyDescent="0.35">
      <c r="A19" s="26"/>
      <c r="B19" s="31"/>
      <c r="C19" s="28"/>
      <c r="D19" s="28"/>
      <c r="E19" s="30"/>
      <c r="F19" s="31"/>
      <c r="G19" s="34"/>
      <c r="H19" s="30"/>
      <c r="I19" s="30"/>
    </row>
    <row r="20" spans="1:9" ht="22.65" customHeight="1" x14ac:dyDescent="0.35">
      <c r="A20" s="6" t="s">
        <v>48</v>
      </c>
      <c r="B20" s="21" t="s">
        <v>56</v>
      </c>
      <c r="C20" s="22">
        <v>21000</v>
      </c>
      <c r="D20" s="24">
        <f>C20</f>
        <v>21000</v>
      </c>
      <c r="E20" s="3" t="s">
        <v>16</v>
      </c>
      <c r="F20" s="21" t="s">
        <v>58</v>
      </c>
      <c r="G20" s="21" t="s">
        <v>58</v>
      </c>
      <c r="H20" s="3" t="s">
        <v>253</v>
      </c>
      <c r="I20" s="3" t="s">
        <v>61</v>
      </c>
    </row>
    <row r="21" spans="1:9" ht="22.65" customHeight="1" x14ac:dyDescent="0.35">
      <c r="A21" s="6"/>
      <c r="B21" s="21" t="s">
        <v>57</v>
      </c>
      <c r="C21" s="22"/>
      <c r="D21" s="3"/>
      <c r="E21" s="3"/>
      <c r="F21" s="21" t="s">
        <v>59</v>
      </c>
      <c r="G21" s="10" t="s">
        <v>60</v>
      </c>
      <c r="H21" s="3"/>
      <c r="I21" s="3" t="s">
        <v>55</v>
      </c>
    </row>
    <row r="22" spans="1:9" ht="22.65" customHeight="1" x14ac:dyDescent="0.35">
      <c r="A22" s="6"/>
      <c r="B22" s="21"/>
      <c r="C22" s="22"/>
      <c r="D22" s="3"/>
      <c r="E22" s="3"/>
      <c r="F22" s="21"/>
      <c r="G22" s="10"/>
      <c r="H22" s="3"/>
      <c r="I22" s="3"/>
    </row>
    <row r="23" spans="1:9" ht="22.65" customHeight="1" x14ac:dyDescent="0.35">
      <c r="A23" s="6" t="s">
        <v>62</v>
      </c>
      <c r="B23" s="21" t="s">
        <v>63</v>
      </c>
      <c r="C23" s="22">
        <v>1400</v>
      </c>
      <c r="D23" s="22">
        <v>1400</v>
      </c>
      <c r="E23" s="3" t="s">
        <v>16</v>
      </c>
      <c r="F23" s="21" t="s">
        <v>64</v>
      </c>
      <c r="G23" s="21" t="s">
        <v>64</v>
      </c>
      <c r="H23" s="3" t="s">
        <v>253</v>
      </c>
      <c r="I23" s="3" t="s">
        <v>67</v>
      </c>
    </row>
    <row r="24" spans="1:9" ht="22.65" customHeight="1" x14ac:dyDescent="0.35">
      <c r="A24" s="6"/>
      <c r="B24" s="21" t="s">
        <v>28</v>
      </c>
      <c r="C24" s="22"/>
      <c r="D24" s="3"/>
      <c r="E24" s="3"/>
      <c r="F24" s="21" t="s">
        <v>65</v>
      </c>
      <c r="G24" s="10" t="s">
        <v>66</v>
      </c>
      <c r="H24" s="3"/>
      <c r="I24" s="3" t="s">
        <v>68</v>
      </c>
    </row>
    <row r="25" spans="1:9" ht="22.65" customHeight="1" x14ac:dyDescent="0.35">
      <c r="A25" s="6"/>
      <c r="B25" s="21"/>
      <c r="C25" s="22"/>
      <c r="D25" s="3"/>
      <c r="E25" s="21"/>
      <c r="F25" s="21"/>
      <c r="G25" s="10"/>
      <c r="H25" s="3"/>
      <c r="I25" s="3"/>
    </row>
    <row r="26" spans="1:9" ht="22.65" customHeight="1" x14ac:dyDescent="0.35">
      <c r="A26" s="6" t="s">
        <v>62</v>
      </c>
      <c r="B26" s="21" t="s">
        <v>69</v>
      </c>
      <c r="C26" s="22">
        <v>4900</v>
      </c>
      <c r="D26" s="22">
        <v>4900</v>
      </c>
      <c r="E26" s="3" t="s">
        <v>16</v>
      </c>
      <c r="F26" s="21" t="s">
        <v>58</v>
      </c>
      <c r="G26" s="21" t="s">
        <v>58</v>
      </c>
      <c r="H26" s="3" t="s">
        <v>253</v>
      </c>
      <c r="I26" s="3" t="s">
        <v>72</v>
      </c>
    </row>
    <row r="27" spans="1:9" x14ac:dyDescent="0.35">
      <c r="A27" s="6"/>
      <c r="B27" s="8"/>
      <c r="C27" s="22"/>
      <c r="D27" s="3"/>
      <c r="E27" s="21"/>
      <c r="F27" s="21" t="s">
        <v>70</v>
      </c>
      <c r="G27" s="10" t="s">
        <v>71</v>
      </c>
      <c r="H27" s="3"/>
      <c r="I27" s="3" t="s">
        <v>68</v>
      </c>
    </row>
    <row r="28" spans="1:9" x14ac:dyDescent="0.35">
      <c r="A28" s="6"/>
      <c r="B28" s="8"/>
      <c r="C28" s="22"/>
      <c r="D28" s="3"/>
      <c r="E28" s="21"/>
      <c r="F28" s="21"/>
      <c r="G28" s="10"/>
      <c r="H28" s="3"/>
      <c r="I28" s="3"/>
    </row>
    <row r="29" spans="1:9" x14ac:dyDescent="0.35">
      <c r="A29" s="6" t="s">
        <v>62</v>
      </c>
      <c r="B29" s="21" t="s">
        <v>25</v>
      </c>
      <c r="C29" s="22">
        <v>11060</v>
      </c>
      <c r="D29" s="22">
        <v>11060</v>
      </c>
      <c r="E29" s="3" t="s">
        <v>16</v>
      </c>
      <c r="F29" s="10" t="s">
        <v>73</v>
      </c>
      <c r="G29" s="10" t="s">
        <v>73</v>
      </c>
      <c r="H29" s="3" t="s">
        <v>253</v>
      </c>
      <c r="I29" s="3" t="s">
        <v>76</v>
      </c>
    </row>
    <row r="30" spans="1:9" x14ac:dyDescent="0.35">
      <c r="A30" s="3"/>
      <c r="B30" s="21"/>
      <c r="C30" s="22"/>
      <c r="D30" s="3"/>
      <c r="E30" s="3"/>
      <c r="F30" s="10" t="s">
        <v>74</v>
      </c>
      <c r="G30" s="10" t="s">
        <v>75</v>
      </c>
      <c r="H30" s="3"/>
      <c r="I30" s="3" t="s">
        <v>68</v>
      </c>
    </row>
    <row r="31" spans="1:9" x14ac:dyDescent="0.35">
      <c r="A31" s="6"/>
      <c r="B31" s="21"/>
      <c r="C31" s="22"/>
      <c r="D31" s="22"/>
      <c r="E31" s="3"/>
      <c r="F31" s="10"/>
      <c r="G31" s="10"/>
      <c r="H31" s="3"/>
      <c r="I31" s="6"/>
    </row>
    <row r="32" spans="1:9" x14ac:dyDescent="0.35">
      <c r="A32" s="49">
        <v>24875</v>
      </c>
      <c r="B32" s="21" t="s">
        <v>77</v>
      </c>
      <c r="C32" s="22">
        <v>2700</v>
      </c>
      <c r="D32" s="22">
        <v>2700</v>
      </c>
      <c r="E32" s="3" t="s">
        <v>16</v>
      </c>
      <c r="F32" s="10" t="s">
        <v>58</v>
      </c>
      <c r="G32" s="10" t="s">
        <v>58</v>
      </c>
      <c r="H32" s="3" t="s">
        <v>253</v>
      </c>
      <c r="I32" s="3" t="s">
        <v>80</v>
      </c>
    </row>
    <row r="33" spans="1:9" x14ac:dyDescent="0.35">
      <c r="A33" s="3"/>
      <c r="B33" s="21"/>
      <c r="C33" s="22"/>
      <c r="D33" s="3"/>
      <c r="E33" s="3"/>
      <c r="F33" s="10" t="s">
        <v>78</v>
      </c>
      <c r="G33" s="10" t="s">
        <v>79</v>
      </c>
      <c r="H33" s="3"/>
      <c r="I33" s="49" t="s">
        <v>68</v>
      </c>
    </row>
    <row r="34" spans="1:9" x14ac:dyDescent="0.35">
      <c r="A34" s="6"/>
      <c r="B34" s="21"/>
      <c r="C34" s="22"/>
      <c r="D34" s="22"/>
      <c r="E34" s="3"/>
      <c r="F34" s="10"/>
      <c r="G34" s="10"/>
      <c r="H34" s="3"/>
      <c r="I34" s="6"/>
    </row>
    <row r="35" spans="1:9" x14ac:dyDescent="0.35">
      <c r="A35" s="49">
        <v>24875</v>
      </c>
      <c r="B35" s="21" t="s">
        <v>81</v>
      </c>
      <c r="C35" s="22">
        <v>5500</v>
      </c>
      <c r="D35" s="3">
        <v>5500</v>
      </c>
      <c r="E35" s="3" t="s">
        <v>16</v>
      </c>
      <c r="F35" s="10" t="s">
        <v>83</v>
      </c>
      <c r="G35" s="10" t="s">
        <v>83</v>
      </c>
      <c r="H35" s="3" t="s">
        <v>253</v>
      </c>
      <c r="I35" s="3" t="s">
        <v>86</v>
      </c>
    </row>
    <row r="36" spans="1:9" x14ac:dyDescent="0.35">
      <c r="A36" s="3"/>
      <c r="B36" s="21" t="s">
        <v>82</v>
      </c>
      <c r="C36" s="22"/>
      <c r="D36" s="3"/>
      <c r="E36" s="3"/>
      <c r="F36" s="10" t="s">
        <v>84</v>
      </c>
      <c r="G36" s="10" t="s">
        <v>85</v>
      </c>
      <c r="H36" s="3"/>
      <c r="I36" s="3" t="s">
        <v>68</v>
      </c>
    </row>
    <row r="37" spans="1:9" x14ac:dyDescent="0.35">
      <c r="A37" s="3"/>
      <c r="B37" s="21"/>
      <c r="C37" s="22"/>
      <c r="D37" s="3"/>
      <c r="E37" s="3"/>
      <c r="F37" s="10"/>
      <c r="G37" s="10"/>
      <c r="H37" s="3"/>
      <c r="I37" s="10"/>
    </row>
    <row r="38" spans="1:9" x14ac:dyDescent="0.35">
      <c r="A38" s="6" t="s">
        <v>62</v>
      </c>
      <c r="B38" s="21" t="s">
        <v>87</v>
      </c>
      <c r="C38" s="22">
        <v>97200</v>
      </c>
      <c r="D38" s="22">
        <v>97200</v>
      </c>
      <c r="E38" s="3" t="s">
        <v>16</v>
      </c>
      <c r="F38" s="10" t="s">
        <v>89</v>
      </c>
      <c r="G38" s="10" t="s">
        <v>90</v>
      </c>
      <c r="H38" s="3" t="s">
        <v>253</v>
      </c>
      <c r="I38" s="6" t="s">
        <v>93</v>
      </c>
    </row>
    <row r="39" spans="1:9" x14ac:dyDescent="0.35">
      <c r="A39" s="3"/>
      <c r="B39" s="21" t="s">
        <v>88</v>
      </c>
      <c r="C39" s="22"/>
      <c r="D39" s="3"/>
      <c r="E39" s="3"/>
      <c r="F39" s="10" t="s">
        <v>91</v>
      </c>
      <c r="G39" s="10" t="s">
        <v>92</v>
      </c>
      <c r="H39" s="3"/>
      <c r="I39" s="3" t="s">
        <v>68</v>
      </c>
    </row>
    <row r="40" spans="1:9" x14ac:dyDescent="0.35">
      <c r="A40" s="3"/>
      <c r="B40" s="21"/>
      <c r="C40" s="22"/>
      <c r="D40" s="3"/>
      <c r="E40" s="3"/>
      <c r="F40" s="10"/>
      <c r="G40" s="10"/>
      <c r="H40" s="3"/>
      <c r="I40" s="10"/>
    </row>
    <row r="41" spans="1:9" x14ac:dyDescent="0.35">
      <c r="A41" s="6" t="s">
        <v>94</v>
      </c>
      <c r="B41" s="21" t="s">
        <v>95</v>
      </c>
      <c r="C41" s="22">
        <v>24030</v>
      </c>
      <c r="D41" s="22">
        <v>24030</v>
      </c>
      <c r="E41" s="3" t="s">
        <v>16</v>
      </c>
      <c r="F41" s="10" t="s">
        <v>83</v>
      </c>
      <c r="G41" s="10" t="s">
        <v>83</v>
      </c>
      <c r="H41" s="3" t="s">
        <v>253</v>
      </c>
      <c r="I41" s="6" t="s">
        <v>99</v>
      </c>
    </row>
    <row r="42" spans="1:9" x14ac:dyDescent="0.35">
      <c r="A42" s="3"/>
      <c r="B42" s="21" t="s">
        <v>96</v>
      </c>
      <c r="C42" s="22"/>
      <c r="D42" s="3"/>
      <c r="E42" s="3"/>
      <c r="F42" s="10" t="s">
        <v>97</v>
      </c>
      <c r="G42" s="10" t="s">
        <v>98</v>
      </c>
      <c r="H42" s="3"/>
      <c r="I42" s="3" t="s">
        <v>100</v>
      </c>
    </row>
    <row r="43" spans="1:9" x14ac:dyDescent="0.35">
      <c r="A43" s="3"/>
      <c r="B43" s="21"/>
      <c r="C43" s="22"/>
      <c r="D43" s="3"/>
      <c r="E43" s="3"/>
      <c r="F43" s="10"/>
      <c r="G43" s="10"/>
      <c r="H43" s="3"/>
      <c r="I43" s="10"/>
    </row>
    <row r="44" spans="1:9" x14ac:dyDescent="0.35">
      <c r="A44" s="6" t="s">
        <v>101</v>
      </c>
      <c r="B44" s="21" t="s">
        <v>102</v>
      </c>
      <c r="C44" s="22">
        <v>3600</v>
      </c>
      <c r="D44" s="22">
        <v>3600</v>
      </c>
      <c r="E44" s="3" t="s">
        <v>16</v>
      </c>
      <c r="F44" s="10" t="s">
        <v>24</v>
      </c>
      <c r="G44" s="10" t="s">
        <v>24</v>
      </c>
      <c r="H44" s="3" t="s">
        <v>253</v>
      </c>
      <c r="I44" s="6" t="s">
        <v>104</v>
      </c>
    </row>
    <row r="45" spans="1:9" x14ac:dyDescent="0.35">
      <c r="A45" s="3"/>
      <c r="B45" s="21"/>
      <c r="C45" s="22"/>
      <c r="D45" s="3"/>
      <c r="E45" s="3"/>
      <c r="F45" s="10" t="s">
        <v>103</v>
      </c>
      <c r="G45" s="10" t="s">
        <v>107</v>
      </c>
      <c r="H45" s="3"/>
      <c r="I45" s="3" t="s">
        <v>105</v>
      </c>
    </row>
    <row r="46" spans="1:9" x14ac:dyDescent="0.35">
      <c r="A46" s="3"/>
      <c r="B46" s="21"/>
      <c r="C46" s="22"/>
      <c r="D46" s="3"/>
      <c r="E46" s="3"/>
      <c r="F46" s="10"/>
      <c r="G46" s="10"/>
      <c r="H46" s="3"/>
      <c r="I46" s="10"/>
    </row>
    <row r="47" spans="1:9" s="32" customFormat="1" x14ac:dyDescent="0.35">
      <c r="A47" s="6" t="s">
        <v>101</v>
      </c>
      <c r="B47" s="21" t="s">
        <v>106</v>
      </c>
      <c r="C47" s="22">
        <v>3900</v>
      </c>
      <c r="D47" s="22">
        <v>3900</v>
      </c>
      <c r="E47" s="3" t="s">
        <v>16</v>
      </c>
      <c r="F47" s="10" t="s">
        <v>30</v>
      </c>
      <c r="G47" s="10" t="s">
        <v>30</v>
      </c>
      <c r="H47" s="3" t="s">
        <v>253</v>
      </c>
      <c r="I47" s="6" t="s">
        <v>110</v>
      </c>
    </row>
    <row r="48" spans="1:9" s="32" customFormat="1" x14ac:dyDescent="0.35">
      <c r="A48" s="30"/>
      <c r="B48" s="21"/>
      <c r="C48" s="22"/>
      <c r="D48" s="3"/>
      <c r="E48" s="3"/>
      <c r="F48" s="10" t="s">
        <v>108</v>
      </c>
      <c r="G48" s="10" t="s">
        <v>109</v>
      </c>
      <c r="H48" s="3"/>
      <c r="I48" s="3" t="s">
        <v>105</v>
      </c>
    </row>
    <row r="49" spans="1:9" s="32" customFormat="1" x14ac:dyDescent="0.35">
      <c r="A49" s="30"/>
      <c r="B49" s="31"/>
      <c r="C49" s="28"/>
      <c r="D49" s="30"/>
      <c r="E49" s="30"/>
      <c r="F49" s="34"/>
      <c r="G49" s="34"/>
      <c r="H49" s="30"/>
      <c r="I49" s="30"/>
    </row>
    <row r="50" spans="1:9" x14ac:dyDescent="0.35">
      <c r="A50" s="6" t="s">
        <v>101</v>
      </c>
      <c r="B50" s="8" t="s">
        <v>111</v>
      </c>
      <c r="C50" s="22">
        <v>29060</v>
      </c>
      <c r="D50" s="22">
        <v>29060</v>
      </c>
      <c r="E50" s="3" t="s">
        <v>16</v>
      </c>
      <c r="F50" s="10" t="s">
        <v>29</v>
      </c>
      <c r="G50" s="10" t="s">
        <v>29</v>
      </c>
      <c r="H50" s="3" t="s">
        <v>253</v>
      </c>
      <c r="I50" s="6" t="s">
        <v>114</v>
      </c>
    </row>
    <row r="51" spans="1:9" x14ac:dyDescent="0.35">
      <c r="A51" s="3"/>
      <c r="B51" s="8"/>
      <c r="C51" s="22"/>
      <c r="D51" s="3"/>
      <c r="E51" s="3"/>
      <c r="F51" s="10" t="s">
        <v>112</v>
      </c>
      <c r="G51" s="10" t="s">
        <v>113</v>
      </c>
      <c r="H51" s="3"/>
      <c r="I51" s="3" t="s">
        <v>105</v>
      </c>
    </row>
    <row r="52" spans="1:9" x14ac:dyDescent="0.35">
      <c r="A52" s="30"/>
      <c r="B52" s="27"/>
      <c r="C52" s="47"/>
      <c r="D52" s="35"/>
      <c r="E52" s="35"/>
      <c r="F52" s="36"/>
      <c r="G52" s="36"/>
      <c r="H52" s="35"/>
      <c r="I52" s="36"/>
    </row>
    <row r="53" spans="1:9" x14ac:dyDescent="0.35">
      <c r="A53" s="6" t="s">
        <v>101</v>
      </c>
      <c r="B53" s="8" t="s">
        <v>115</v>
      </c>
      <c r="C53" s="22">
        <v>13350</v>
      </c>
      <c r="D53" s="22">
        <v>13350</v>
      </c>
      <c r="E53" s="3" t="s">
        <v>16</v>
      </c>
      <c r="F53" s="10" t="s">
        <v>73</v>
      </c>
      <c r="G53" s="10" t="s">
        <v>73</v>
      </c>
      <c r="H53" s="3" t="s">
        <v>253</v>
      </c>
      <c r="I53" s="6" t="s">
        <v>118</v>
      </c>
    </row>
    <row r="54" spans="1:9" x14ac:dyDescent="0.35">
      <c r="A54" s="30"/>
      <c r="B54" s="8"/>
      <c r="C54" s="22"/>
      <c r="D54" s="3"/>
      <c r="E54" s="3"/>
      <c r="F54" s="10" t="s">
        <v>116</v>
      </c>
      <c r="G54" s="10" t="s">
        <v>117</v>
      </c>
      <c r="H54" s="3"/>
      <c r="I54" s="3" t="s">
        <v>105</v>
      </c>
    </row>
    <row r="55" spans="1:9" x14ac:dyDescent="0.35">
      <c r="A55" s="30"/>
      <c r="B55" s="27"/>
      <c r="C55" s="47"/>
      <c r="D55" s="35"/>
      <c r="E55" s="35"/>
      <c r="F55" s="36"/>
      <c r="G55" s="36"/>
      <c r="H55" s="35"/>
      <c r="I55" s="36"/>
    </row>
    <row r="56" spans="1:9" x14ac:dyDescent="0.35">
      <c r="A56" s="6" t="s">
        <v>119</v>
      </c>
      <c r="B56" s="8" t="s">
        <v>120</v>
      </c>
      <c r="C56" s="22">
        <v>518</v>
      </c>
      <c r="D56" s="22">
        <v>518</v>
      </c>
      <c r="E56" s="3" t="s">
        <v>16</v>
      </c>
      <c r="F56" s="10" t="s">
        <v>122</v>
      </c>
      <c r="G56" s="10" t="s">
        <v>122</v>
      </c>
      <c r="H56" s="3" t="s">
        <v>253</v>
      </c>
      <c r="I56" s="6" t="s">
        <v>125</v>
      </c>
    </row>
    <row r="57" spans="1:9" x14ac:dyDescent="0.35">
      <c r="A57" s="30"/>
      <c r="B57" s="8" t="s">
        <v>121</v>
      </c>
      <c r="C57" s="28"/>
      <c r="D57" s="30"/>
      <c r="E57" s="30"/>
      <c r="F57" s="10" t="s">
        <v>123</v>
      </c>
      <c r="G57" s="10" t="s">
        <v>124</v>
      </c>
      <c r="H57" s="30"/>
      <c r="I57" s="3" t="s">
        <v>126</v>
      </c>
    </row>
    <row r="58" spans="1:9" x14ac:dyDescent="0.35">
      <c r="A58" s="30"/>
      <c r="B58" s="27"/>
      <c r="C58" s="47"/>
      <c r="D58" s="35"/>
      <c r="E58" s="35"/>
      <c r="F58" s="36"/>
      <c r="G58" s="36"/>
      <c r="H58" s="35"/>
      <c r="I58" s="36"/>
    </row>
    <row r="59" spans="1:9" s="32" customFormat="1" x14ac:dyDescent="0.35">
      <c r="A59" s="6" t="s">
        <v>119</v>
      </c>
      <c r="B59" s="8" t="s">
        <v>127</v>
      </c>
      <c r="C59" s="22">
        <v>48000</v>
      </c>
      <c r="D59" s="22">
        <v>48000</v>
      </c>
      <c r="E59" s="3" t="s">
        <v>16</v>
      </c>
      <c r="F59" s="10" t="s">
        <v>128</v>
      </c>
      <c r="G59" s="10" t="s">
        <v>128</v>
      </c>
      <c r="H59" s="3" t="s">
        <v>253</v>
      </c>
      <c r="I59" s="6" t="s">
        <v>130</v>
      </c>
    </row>
    <row r="60" spans="1:9" s="32" customFormat="1" x14ac:dyDescent="0.35">
      <c r="A60" s="3"/>
      <c r="B60" s="8"/>
      <c r="C60" s="22"/>
      <c r="D60" s="3"/>
      <c r="E60" s="3"/>
      <c r="F60" s="10" t="s">
        <v>26</v>
      </c>
      <c r="G60" s="10" t="s">
        <v>129</v>
      </c>
      <c r="H60" s="3"/>
      <c r="I60" s="3" t="s">
        <v>126</v>
      </c>
    </row>
    <row r="61" spans="1:9" s="32" customFormat="1" x14ac:dyDescent="0.35">
      <c r="A61" s="3"/>
      <c r="B61" s="8"/>
      <c r="C61" s="41"/>
      <c r="D61" s="42"/>
      <c r="E61" s="42"/>
      <c r="F61" s="43"/>
      <c r="G61" s="43"/>
      <c r="H61" s="42"/>
      <c r="I61" s="36"/>
    </row>
    <row r="62" spans="1:9" s="32" customFormat="1" x14ac:dyDescent="0.35">
      <c r="A62" s="6" t="s">
        <v>119</v>
      </c>
      <c r="B62" s="8" t="s">
        <v>131</v>
      </c>
      <c r="C62" s="22">
        <v>15000</v>
      </c>
      <c r="D62" s="22">
        <v>15000</v>
      </c>
      <c r="E62" s="3" t="s">
        <v>16</v>
      </c>
      <c r="F62" s="10" t="s">
        <v>128</v>
      </c>
      <c r="G62" s="10" t="s">
        <v>128</v>
      </c>
      <c r="H62" s="3" t="s">
        <v>253</v>
      </c>
      <c r="I62" s="6" t="s">
        <v>133</v>
      </c>
    </row>
    <row r="63" spans="1:9" s="32" customFormat="1" x14ac:dyDescent="0.35">
      <c r="A63" s="3"/>
      <c r="B63" s="8"/>
      <c r="C63" s="22"/>
      <c r="D63" s="3"/>
      <c r="E63" s="3"/>
      <c r="F63" s="10" t="s">
        <v>18</v>
      </c>
      <c r="G63" s="10" t="s">
        <v>132</v>
      </c>
      <c r="H63" s="3"/>
      <c r="I63" s="3" t="s">
        <v>126</v>
      </c>
    </row>
    <row r="64" spans="1:9" s="32" customFormat="1" x14ac:dyDescent="0.35">
      <c r="A64" s="3"/>
      <c r="B64" s="8"/>
      <c r="C64" s="41"/>
      <c r="D64" s="42"/>
      <c r="E64" s="42"/>
      <c r="F64" s="43"/>
      <c r="G64" s="43"/>
      <c r="H64" s="42"/>
      <c r="I64" s="36"/>
    </row>
    <row r="65" spans="1:9" x14ac:dyDescent="0.35">
      <c r="A65" s="6" t="s">
        <v>119</v>
      </c>
      <c r="B65" s="8" t="s">
        <v>134</v>
      </c>
      <c r="C65" s="22">
        <v>2400</v>
      </c>
      <c r="D65" s="22">
        <v>2400</v>
      </c>
      <c r="E65" s="3" t="s">
        <v>16</v>
      </c>
      <c r="F65" s="10" t="s">
        <v>135</v>
      </c>
      <c r="G65" s="10" t="s">
        <v>135</v>
      </c>
      <c r="H65" s="3" t="s">
        <v>253</v>
      </c>
      <c r="I65" s="6" t="s">
        <v>136</v>
      </c>
    </row>
    <row r="66" spans="1:9" x14ac:dyDescent="0.35">
      <c r="A66" s="3"/>
      <c r="B66" s="8"/>
      <c r="C66" s="22"/>
      <c r="D66" s="3"/>
      <c r="E66" s="3"/>
      <c r="F66" s="10" t="s">
        <v>22</v>
      </c>
      <c r="G66" s="10" t="s">
        <v>23</v>
      </c>
      <c r="H66" s="3"/>
      <c r="I66" s="3" t="s">
        <v>126</v>
      </c>
    </row>
    <row r="67" spans="1:9" s="32" customFormat="1" x14ac:dyDescent="0.35">
      <c r="A67" s="30"/>
      <c r="B67" s="27"/>
      <c r="C67" s="47"/>
      <c r="D67" s="35"/>
      <c r="E67" s="35"/>
      <c r="F67" s="36"/>
      <c r="G67" s="36"/>
      <c r="H67" s="35"/>
      <c r="I67" s="36"/>
    </row>
    <row r="68" spans="1:9" s="32" customFormat="1" x14ac:dyDescent="0.35">
      <c r="A68" s="30"/>
      <c r="B68" s="8"/>
      <c r="C68" s="22"/>
      <c r="D68" s="3"/>
      <c r="E68" s="3"/>
      <c r="F68" s="10"/>
      <c r="G68" s="10"/>
      <c r="H68" s="3"/>
      <c r="I68" s="3"/>
    </row>
    <row r="69" spans="1:9" s="32" customFormat="1" x14ac:dyDescent="0.35">
      <c r="A69" s="30"/>
      <c r="B69" s="27"/>
      <c r="C69" s="47"/>
      <c r="D69" s="35"/>
      <c r="E69" s="35"/>
      <c r="F69" s="36"/>
      <c r="G69" s="36"/>
      <c r="H69" s="35"/>
      <c r="I69" s="36"/>
    </row>
    <row r="70" spans="1:9" x14ac:dyDescent="0.35">
      <c r="A70" s="6" t="s">
        <v>137</v>
      </c>
      <c r="B70" s="8" t="s">
        <v>138</v>
      </c>
      <c r="C70" s="22">
        <v>2208</v>
      </c>
      <c r="D70" s="22">
        <v>2208</v>
      </c>
      <c r="E70" s="3" t="s">
        <v>16</v>
      </c>
      <c r="F70" s="10" t="s">
        <v>30</v>
      </c>
      <c r="G70" s="10" t="s">
        <v>30</v>
      </c>
      <c r="H70" s="3" t="s">
        <v>253</v>
      </c>
      <c r="I70" s="6" t="s">
        <v>139</v>
      </c>
    </row>
    <row r="71" spans="1:9" x14ac:dyDescent="0.35">
      <c r="A71" s="3"/>
      <c r="B71" s="8"/>
      <c r="C71" s="22"/>
      <c r="D71" s="3"/>
      <c r="E71" s="3"/>
      <c r="F71" s="10" t="s">
        <v>141</v>
      </c>
      <c r="G71" s="10" t="s">
        <v>147</v>
      </c>
      <c r="H71" s="3"/>
      <c r="I71" s="3" t="s">
        <v>140</v>
      </c>
    </row>
    <row r="72" spans="1:9" s="32" customFormat="1" x14ac:dyDescent="0.35">
      <c r="A72" s="30"/>
      <c r="B72" s="27"/>
      <c r="C72" s="47"/>
      <c r="D72" s="35"/>
      <c r="E72" s="35"/>
      <c r="F72" s="36"/>
      <c r="G72" s="36"/>
      <c r="H72" s="35"/>
      <c r="I72" s="36"/>
    </row>
    <row r="73" spans="1:9" x14ac:dyDescent="0.35">
      <c r="A73" s="6" t="s">
        <v>142</v>
      </c>
      <c r="B73" s="8" t="s">
        <v>143</v>
      </c>
      <c r="C73" s="22">
        <v>6600</v>
      </c>
      <c r="D73" s="22">
        <v>6600</v>
      </c>
      <c r="E73" s="3" t="s">
        <v>16</v>
      </c>
      <c r="F73" s="10" t="s">
        <v>83</v>
      </c>
      <c r="G73" s="10" t="s">
        <v>83</v>
      </c>
      <c r="H73" s="3" t="s">
        <v>253</v>
      </c>
      <c r="I73" s="6" t="s">
        <v>148</v>
      </c>
    </row>
    <row r="74" spans="1:9" x14ac:dyDescent="0.35">
      <c r="A74" s="3"/>
      <c r="B74" s="8" t="s">
        <v>144</v>
      </c>
      <c r="C74" s="22"/>
      <c r="D74" s="3"/>
      <c r="E74" s="3"/>
      <c r="F74" s="10" t="s">
        <v>145</v>
      </c>
      <c r="G74" s="10" t="s">
        <v>146</v>
      </c>
      <c r="H74" s="3"/>
      <c r="I74" s="3" t="s">
        <v>149</v>
      </c>
    </row>
    <row r="75" spans="1:9" s="32" customFormat="1" x14ac:dyDescent="0.35">
      <c r="A75" s="30"/>
      <c r="B75" s="48"/>
      <c r="C75" s="47"/>
      <c r="D75" s="35"/>
      <c r="E75" s="35"/>
      <c r="F75" s="36"/>
      <c r="G75" s="36"/>
      <c r="H75" s="35"/>
      <c r="I75" s="36"/>
    </row>
    <row r="76" spans="1:9" x14ac:dyDescent="0.35">
      <c r="A76" s="6" t="s">
        <v>142</v>
      </c>
      <c r="B76" s="8" t="s">
        <v>155</v>
      </c>
      <c r="C76" s="22">
        <v>2280</v>
      </c>
      <c r="D76" s="22">
        <v>2280</v>
      </c>
      <c r="E76" s="3" t="s">
        <v>16</v>
      </c>
      <c r="F76" s="10" t="s">
        <v>150</v>
      </c>
      <c r="G76" s="10" t="s">
        <v>151</v>
      </c>
      <c r="H76" s="3" t="s">
        <v>253</v>
      </c>
      <c r="I76" s="6" t="s">
        <v>154</v>
      </c>
    </row>
    <row r="77" spans="1:9" x14ac:dyDescent="0.35">
      <c r="A77" s="3"/>
      <c r="B77" s="8" t="s">
        <v>156</v>
      </c>
      <c r="C77" s="22"/>
      <c r="D77" s="3"/>
      <c r="E77" s="3"/>
      <c r="F77" s="10" t="s">
        <v>152</v>
      </c>
      <c r="G77" s="10" t="s">
        <v>153</v>
      </c>
      <c r="H77" s="3"/>
      <c r="I77" s="3" t="s">
        <v>149</v>
      </c>
    </row>
    <row r="78" spans="1:9" x14ac:dyDescent="0.35">
      <c r="A78" s="3"/>
      <c r="B78" s="44"/>
      <c r="C78" s="41"/>
      <c r="D78" s="42"/>
      <c r="E78" s="42"/>
      <c r="F78" s="43"/>
      <c r="G78" s="43"/>
      <c r="H78" s="42"/>
      <c r="I78" s="43"/>
    </row>
    <row r="79" spans="1:9" s="32" customFormat="1" x14ac:dyDescent="0.35">
      <c r="A79" s="6" t="s">
        <v>142</v>
      </c>
      <c r="B79" s="8" t="s">
        <v>157</v>
      </c>
      <c r="C79" s="22">
        <v>4000</v>
      </c>
      <c r="D79" s="22">
        <v>4000</v>
      </c>
      <c r="E79" s="3" t="s">
        <v>16</v>
      </c>
      <c r="F79" s="10" t="s">
        <v>158</v>
      </c>
      <c r="G79" s="10" t="s">
        <v>158</v>
      </c>
      <c r="H79" s="3" t="s">
        <v>253</v>
      </c>
      <c r="I79" s="6" t="s">
        <v>161</v>
      </c>
    </row>
    <row r="80" spans="1:9" s="32" customFormat="1" x14ac:dyDescent="0.35">
      <c r="A80" s="30"/>
      <c r="B80" s="8"/>
      <c r="C80" s="22"/>
      <c r="D80" s="3"/>
      <c r="E80" s="3"/>
      <c r="F80" s="10" t="s">
        <v>159</v>
      </c>
      <c r="G80" s="10" t="s">
        <v>160</v>
      </c>
      <c r="H80" s="3"/>
      <c r="I80" s="3" t="s">
        <v>149</v>
      </c>
    </row>
    <row r="81" spans="1:9" s="32" customFormat="1" x14ac:dyDescent="0.35">
      <c r="A81" s="30"/>
      <c r="B81" s="27"/>
      <c r="C81" s="47"/>
      <c r="D81" s="35"/>
      <c r="E81" s="35"/>
      <c r="F81" s="36"/>
      <c r="G81" s="36"/>
      <c r="H81" s="35"/>
      <c r="I81" s="36"/>
    </row>
    <row r="82" spans="1:9" s="32" customFormat="1" x14ac:dyDescent="0.35">
      <c r="A82" s="6" t="s">
        <v>142</v>
      </c>
      <c r="B82" s="8" t="s">
        <v>162</v>
      </c>
      <c r="C82" s="22">
        <v>50000</v>
      </c>
      <c r="D82" s="22">
        <v>50000</v>
      </c>
      <c r="E82" s="3" t="s">
        <v>16</v>
      </c>
      <c r="F82" s="10" t="s">
        <v>163</v>
      </c>
      <c r="G82" s="10" t="s">
        <v>164</v>
      </c>
      <c r="H82" s="3" t="s">
        <v>253</v>
      </c>
      <c r="I82" s="6" t="s">
        <v>167</v>
      </c>
    </row>
    <row r="83" spans="1:9" s="32" customFormat="1" x14ac:dyDescent="0.35">
      <c r="A83" s="30"/>
      <c r="B83" s="8"/>
      <c r="C83" s="22"/>
      <c r="D83" s="3"/>
      <c r="E83" s="3"/>
      <c r="F83" s="10" t="s">
        <v>165</v>
      </c>
      <c r="G83" s="10" t="s">
        <v>166</v>
      </c>
      <c r="H83" s="3"/>
      <c r="I83" s="49" t="s">
        <v>168</v>
      </c>
    </row>
    <row r="84" spans="1:9" s="32" customFormat="1" x14ac:dyDescent="0.35">
      <c r="A84" s="30"/>
      <c r="B84" s="27"/>
      <c r="C84" s="28"/>
      <c r="D84" s="30"/>
      <c r="E84" s="30"/>
      <c r="F84" s="34"/>
      <c r="G84" s="34"/>
      <c r="H84" s="30"/>
      <c r="I84" s="30"/>
    </row>
    <row r="85" spans="1:9" s="32" customFormat="1" x14ac:dyDescent="0.35">
      <c r="A85" s="6" t="s">
        <v>169</v>
      </c>
      <c r="B85" s="8" t="s">
        <v>170</v>
      </c>
      <c r="C85" s="22">
        <v>14200</v>
      </c>
      <c r="D85" s="22">
        <v>14200</v>
      </c>
      <c r="E85" s="3" t="s">
        <v>16</v>
      </c>
      <c r="F85" s="10" t="s">
        <v>172</v>
      </c>
      <c r="G85" s="10" t="s">
        <v>172</v>
      </c>
      <c r="H85" s="3" t="s">
        <v>253</v>
      </c>
      <c r="I85" s="6" t="s">
        <v>175</v>
      </c>
    </row>
    <row r="86" spans="1:9" s="32" customFormat="1" x14ac:dyDescent="0.35">
      <c r="A86" s="30"/>
      <c r="B86" s="8" t="s">
        <v>171</v>
      </c>
      <c r="C86" s="22"/>
      <c r="D86" s="3"/>
      <c r="E86" s="3"/>
      <c r="F86" s="10" t="s">
        <v>173</v>
      </c>
      <c r="G86" s="10" t="s">
        <v>174</v>
      </c>
      <c r="H86" s="3"/>
      <c r="I86" s="3" t="s">
        <v>176</v>
      </c>
    </row>
    <row r="87" spans="1:9" s="32" customFormat="1" x14ac:dyDescent="0.35">
      <c r="A87" s="30"/>
      <c r="B87" s="27"/>
      <c r="C87" s="47"/>
      <c r="D87" s="35"/>
      <c r="E87" s="35"/>
      <c r="F87" s="36"/>
      <c r="G87" s="36"/>
      <c r="H87" s="35"/>
      <c r="I87" s="36"/>
    </row>
    <row r="88" spans="1:9" s="32" customFormat="1" x14ac:dyDescent="0.35">
      <c r="A88" s="6" t="s">
        <v>169</v>
      </c>
      <c r="B88" s="8" t="s">
        <v>177</v>
      </c>
      <c r="C88" s="22">
        <v>10782</v>
      </c>
      <c r="D88" s="22">
        <v>10782</v>
      </c>
      <c r="E88" s="3" t="s">
        <v>16</v>
      </c>
      <c r="F88" s="10" t="s">
        <v>30</v>
      </c>
      <c r="G88" s="10" t="s">
        <v>30</v>
      </c>
      <c r="H88" s="3" t="s">
        <v>253</v>
      </c>
      <c r="I88" s="6" t="s">
        <v>181</v>
      </c>
    </row>
    <row r="89" spans="1:9" s="32" customFormat="1" x14ac:dyDescent="0.35">
      <c r="A89" s="30"/>
      <c r="B89" s="8" t="s">
        <v>178</v>
      </c>
      <c r="C89" s="22"/>
      <c r="D89" s="3"/>
      <c r="E89" s="3"/>
      <c r="F89" s="10" t="s">
        <v>179</v>
      </c>
      <c r="G89" s="10" t="s">
        <v>180</v>
      </c>
      <c r="H89" s="3"/>
      <c r="I89" s="3" t="s">
        <v>176</v>
      </c>
    </row>
    <row r="90" spans="1:9" s="32" customFormat="1" x14ac:dyDescent="0.35">
      <c r="A90" s="30"/>
      <c r="B90" s="27"/>
      <c r="C90" s="28"/>
      <c r="D90" s="30"/>
      <c r="E90" s="30"/>
      <c r="F90" s="34"/>
      <c r="G90" s="34"/>
      <c r="H90" s="30"/>
      <c r="I90" s="30"/>
    </row>
    <row r="91" spans="1:9" s="32" customFormat="1" x14ac:dyDescent="0.35">
      <c r="A91" s="6" t="s">
        <v>182</v>
      </c>
      <c r="B91" s="8" t="s">
        <v>183</v>
      </c>
      <c r="C91" s="22">
        <v>1659</v>
      </c>
      <c r="D91" s="22">
        <v>1659</v>
      </c>
      <c r="E91" s="3" t="s">
        <v>16</v>
      </c>
      <c r="F91" s="10" t="s">
        <v>27</v>
      </c>
      <c r="G91" s="10" t="s">
        <v>27</v>
      </c>
      <c r="H91" s="3" t="s">
        <v>253</v>
      </c>
      <c r="I91" s="6" t="s">
        <v>187</v>
      </c>
    </row>
    <row r="92" spans="1:9" s="32" customFormat="1" x14ac:dyDescent="0.35">
      <c r="A92" s="30"/>
      <c r="B92" s="8" t="s">
        <v>184</v>
      </c>
      <c r="C92" s="22"/>
      <c r="D92" s="3"/>
      <c r="E92" s="3"/>
      <c r="F92" s="10" t="s">
        <v>185</v>
      </c>
      <c r="G92" s="10" t="s">
        <v>186</v>
      </c>
      <c r="H92" s="3"/>
      <c r="I92" s="3" t="s">
        <v>188</v>
      </c>
    </row>
    <row r="93" spans="1:9" s="32" customFormat="1" x14ac:dyDescent="0.35">
      <c r="A93" s="30"/>
      <c r="B93" s="27"/>
      <c r="C93" s="47"/>
      <c r="D93" s="35"/>
      <c r="E93" s="35"/>
      <c r="F93" s="36"/>
      <c r="G93" s="36"/>
      <c r="H93" s="35"/>
      <c r="I93" s="36"/>
    </row>
    <row r="94" spans="1:9" x14ac:dyDescent="0.35">
      <c r="A94" s="6" t="s">
        <v>182</v>
      </c>
      <c r="B94" s="8" t="s">
        <v>189</v>
      </c>
      <c r="C94" s="22">
        <v>92400</v>
      </c>
      <c r="D94" s="22">
        <v>92400</v>
      </c>
      <c r="E94" s="3" t="s">
        <v>16</v>
      </c>
      <c r="F94" s="10" t="s">
        <v>83</v>
      </c>
      <c r="G94" s="10" t="s">
        <v>83</v>
      </c>
      <c r="H94" s="3" t="s">
        <v>253</v>
      </c>
      <c r="I94" s="6" t="s">
        <v>193</v>
      </c>
    </row>
    <row r="95" spans="1:9" x14ac:dyDescent="0.35">
      <c r="A95" s="3"/>
      <c r="B95" s="8" t="s">
        <v>192</v>
      </c>
      <c r="C95" s="22"/>
      <c r="D95" s="3"/>
      <c r="E95" s="3"/>
      <c r="F95" s="10" t="s">
        <v>190</v>
      </c>
      <c r="G95" s="10" t="s">
        <v>191</v>
      </c>
      <c r="H95" s="3"/>
      <c r="I95" s="3" t="s">
        <v>188</v>
      </c>
    </row>
    <row r="96" spans="1:9" s="32" customFormat="1" x14ac:dyDescent="0.35">
      <c r="A96" s="30"/>
      <c r="B96" s="30"/>
      <c r="C96" s="47"/>
      <c r="D96" s="35"/>
      <c r="E96" s="35"/>
      <c r="F96" s="36"/>
      <c r="G96" s="36"/>
      <c r="H96" s="35"/>
      <c r="I96" s="36"/>
    </row>
    <row r="97" spans="1:9" s="32" customFormat="1" x14ac:dyDescent="0.35">
      <c r="A97" s="6" t="s">
        <v>194</v>
      </c>
      <c r="B97" s="8" t="s">
        <v>195</v>
      </c>
      <c r="C97" s="22">
        <v>19500</v>
      </c>
      <c r="D97" s="22">
        <v>19500</v>
      </c>
      <c r="E97" s="3" t="s">
        <v>16</v>
      </c>
      <c r="F97" s="10" t="s">
        <v>197</v>
      </c>
      <c r="G97" s="10" t="s">
        <v>197</v>
      </c>
      <c r="H97" s="3" t="s">
        <v>253</v>
      </c>
      <c r="I97" s="6" t="s">
        <v>200</v>
      </c>
    </row>
    <row r="98" spans="1:9" s="32" customFormat="1" x14ac:dyDescent="0.35">
      <c r="A98" s="6"/>
      <c r="B98" s="50" t="s">
        <v>196</v>
      </c>
      <c r="C98" s="41"/>
      <c r="D98" s="41"/>
      <c r="E98" s="3"/>
      <c r="F98" s="21" t="s">
        <v>198</v>
      </c>
      <c r="G98" s="21" t="s">
        <v>199</v>
      </c>
      <c r="H98" s="3"/>
      <c r="I98" s="6" t="s">
        <v>201</v>
      </c>
    </row>
    <row r="99" spans="1:9" s="32" customFormat="1" ht="16.95" customHeight="1" x14ac:dyDescent="0.35">
      <c r="A99" s="42"/>
      <c r="B99" s="51"/>
      <c r="C99" s="41"/>
      <c r="D99" s="42"/>
      <c r="E99" s="42"/>
      <c r="F99" s="21"/>
      <c r="G99" s="21"/>
      <c r="H99" s="3"/>
      <c r="I99" s="3"/>
    </row>
    <row r="100" spans="1:9" s="32" customFormat="1" x14ac:dyDescent="0.35">
      <c r="A100" s="52">
        <v>24894</v>
      </c>
      <c r="B100" s="51" t="s">
        <v>202</v>
      </c>
      <c r="C100" s="41">
        <v>4250</v>
      </c>
      <c r="D100" s="41">
        <v>4250</v>
      </c>
      <c r="E100" s="22" t="s">
        <v>16</v>
      </c>
      <c r="F100" s="21" t="s">
        <v>204</v>
      </c>
      <c r="G100" s="10" t="s">
        <v>205</v>
      </c>
      <c r="H100" s="3" t="s">
        <v>253</v>
      </c>
      <c r="I100" s="42" t="s">
        <v>208</v>
      </c>
    </row>
    <row r="101" spans="1:9" s="32" customFormat="1" x14ac:dyDescent="0.35">
      <c r="A101" s="35"/>
      <c r="B101" s="51" t="s">
        <v>203</v>
      </c>
      <c r="C101" s="41"/>
      <c r="D101" s="42"/>
      <c r="E101" s="42"/>
      <c r="F101" s="21" t="s">
        <v>206</v>
      </c>
      <c r="G101" s="10" t="s">
        <v>207</v>
      </c>
      <c r="H101" s="42"/>
      <c r="I101" s="3" t="s">
        <v>209</v>
      </c>
    </row>
    <row r="102" spans="1:9" s="32" customFormat="1" x14ac:dyDescent="0.35">
      <c r="A102" s="6"/>
      <c r="B102" s="8"/>
      <c r="C102" s="22"/>
      <c r="D102" s="22"/>
      <c r="E102" s="3"/>
      <c r="F102" s="10"/>
      <c r="G102" s="10"/>
      <c r="H102" s="3"/>
      <c r="I102" s="6"/>
    </row>
    <row r="103" spans="1:9" s="32" customFormat="1" x14ac:dyDescent="0.35">
      <c r="A103" s="49">
        <v>24894</v>
      </c>
      <c r="B103" s="8" t="s">
        <v>210</v>
      </c>
      <c r="C103" s="22">
        <v>45000</v>
      </c>
      <c r="D103" s="22">
        <v>45000</v>
      </c>
      <c r="E103" s="3" t="s">
        <v>16</v>
      </c>
      <c r="F103" s="10" t="s">
        <v>218</v>
      </c>
      <c r="G103" s="10" t="str">
        <f>F103</f>
        <v>นายจรูญ  น้อยปาน</v>
      </c>
      <c r="H103" s="3" t="s">
        <v>253</v>
      </c>
      <c r="I103" s="6" t="s">
        <v>214</v>
      </c>
    </row>
    <row r="104" spans="1:9" s="32" customFormat="1" x14ac:dyDescent="0.35">
      <c r="A104" s="30"/>
      <c r="B104" s="21" t="s">
        <v>211</v>
      </c>
      <c r="C104" s="47"/>
      <c r="D104" s="35"/>
      <c r="E104" s="35"/>
      <c r="F104" s="10" t="s">
        <v>212</v>
      </c>
      <c r="G104" s="10" t="s">
        <v>213</v>
      </c>
      <c r="H104" s="3"/>
      <c r="I104" s="3" t="s">
        <v>209</v>
      </c>
    </row>
    <row r="105" spans="1:9" s="32" customFormat="1" x14ac:dyDescent="0.35">
      <c r="A105" s="30"/>
      <c r="B105" s="21"/>
      <c r="C105" s="47"/>
      <c r="D105" s="35"/>
      <c r="E105" s="35"/>
      <c r="F105" s="31"/>
      <c r="G105" s="36"/>
      <c r="H105" s="35"/>
      <c r="I105" s="36"/>
    </row>
    <row r="106" spans="1:9" s="32" customFormat="1" x14ac:dyDescent="0.35">
      <c r="A106" s="6" t="s">
        <v>215</v>
      </c>
      <c r="B106" s="8" t="s">
        <v>216</v>
      </c>
      <c r="C106" s="24">
        <v>110000</v>
      </c>
      <c r="D106" s="22">
        <v>110000</v>
      </c>
      <c r="E106" s="3" t="s">
        <v>16</v>
      </c>
      <c r="F106" s="10" t="s">
        <v>163</v>
      </c>
      <c r="G106" s="10" t="s">
        <v>163</v>
      </c>
      <c r="H106" s="3" t="s">
        <v>253</v>
      </c>
      <c r="I106" s="6" t="s">
        <v>221</v>
      </c>
    </row>
    <row r="107" spans="1:9" s="32" customFormat="1" x14ac:dyDescent="0.35">
      <c r="A107" s="26"/>
      <c r="B107" s="8" t="s">
        <v>217</v>
      </c>
      <c r="C107" s="45"/>
      <c r="D107" s="3"/>
      <c r="E107" s="3"/>
      <c r="F107" s="10" t="s">
        <v>220</v>
      </c>
      <c r="G107" s="10" t="s">
        <v>219</v>
      </c>
      <c r="H107" s="3"/>
      <c r="I107" s="3" t="s">
        <v>209</v>
      </c>
    </row>
    <row r="108" spans="1:9" s="32" customFormat="1" x14ac:dyDescent="0.35">
      <c r="A108" s="30"/>
      <c r="B108" s="31"/>
      <c r="C108" s="47"/>
      <c r="D108" s="35"/>
      <c r="E108" s="35"/>
      <c r="F108" s="31"/>
      <c r="G108" s="36"/>
      <c r="H108" s="35"/>
      <c r="I108" s="36"/>
    </row>
    <row r="109" spans="1:9" s="32" customFormat="1" x14ac:dyDescent="0.35">
      <c r="A109" s="6" t="s">
        <v>215</v>
      </c>
      <c r="B109" s="8" t="s">
        <v>222</v>
      </c>
      <c r="C109" s="24">
        <v>80000</v>
      </c>
      <c r="D109" s="22">
        <v>80000</v>
      </c>
      <c r="E109" s="3" t="s">
        <v>16</v>
      </c>
      <c r="F109" s="10" t="s">
        <v>163</v>
      </c>
      <c r="G109" s="10" t="s">
        <v>163</v>
      </c>
      <c r="H109" s="3" t="s">
        <v>253</v>
      </c>
      <c r="I109" s="6" t="s">
        <v>225</v>
      </c>
    </row>
    <row r="110" spans="1:9" s="32" customFormat="1" x14ac:dyDescent="0.35">
      <c r="A110" s="26"/>
      <c r="B110" s="8" t="s">
        <v>223</v>
      </c>
      <c r="C110" s="45"/>
      <c r="D110" s="3"/>
      <c r="E110" s="3"/>
      <c r="F110" s="10" t="s">
        <v>20</v>
      </c>
      <c r="G110" s="10" t="s">
        <v>224</v>
      </c>
      <c r="H110" s="3"/>
      <c r="I110" s="3" t="s">
        <v>209</v>
      </c>
    </row>
    <row r="111" spans="1:9" s="32" customFormat="1" x14ac:dyDescent="0.35">
      <c r="A111" s="35"/>
      <c r="B111" s="31"/>
      <c r="C111" s="47"/>
      <c r="D111" s="35"/>
      <c r="E111" s="35"/>
      <c r="F111" s="31"/>
      <c r="G111" s="36"/>
      <c r="H111" s="35"/>
      <c r="I111" s="36"/>
    </row>
    <row r="112" spans="1:9" s="32" customFormat="1" x14ac:dyDescent="0.35">
      <c r="A112" s="6" t="s">
        <v>226</v>
      </c>
      <c r="B112" s="21" t="s">
        <v>227</v>
      </c>
      <c r="C112" s="22">
        <v>15000</v>
      </c>
      <c r="D112" s="22">
        <v>15000</v>
      </c>
      <c r="E112" s="3" t="s">
        <v>16</v>
      </c>
      <c r="F112" s="10" t="s">
        <v>17</v>
      </c>
      <c r="G112" s="10" t="s">
        <v>17</v>
      </c>
      <c r="H112" s="3" t="s">
        <v>253</v>
      </c>
      <c r="I112" s="6" t="s">
        <v>229</v>
      </c>
    </row>
    <row r="113" spans="1:9" s="32" customFormat="1" x14ac:dyDescent="0.35">
      <c r="A113" s="3"/>
      <c r="B113" s="21" t="s">
        <v>232</v>
      </c>
      <c r="C113" s="22"/>
      <c r="D113" s="3"/>
      <c r="E113" s="3"/>
      <c r="F113" s="10" t="s">
        <v>18</v>
      </c>
      <c r="G113" s="10" t="s">
        <v>228</v>
      </c>
      <c r="H113" s="3"/>
      <c r="I113" s="3" t="s">
        <v>230</v>
      </c>
    </row>
    <row r="114" spans="1:9" s="32" customFormat="1" x14ac:dyDescent="0.35">
      <c r="A114" s="30"/>
      <c r="B114" s="31"/>
      <c r="C114" s="28"/>
      <c r="D114" s="38"/>
      <c r="E114" s="30"/>
      <c r="F114" s="31"/>
      <c r="G114" s="36"/>
      <c r="H114" s="35"/>
      <c r="I114" s="36"/>
    </row>
    <row r="115" spans="1:9" s="32" customFormat="1" x14ac:dyDescent="0.35">
      <c r="A115" s="6" t="s">
        <v>226</v>
      </c>
      <c r="B115" s="8" t="s">
        <v>231</v>
      </c>
      <c r="C115" s="24">
        <v>80000</v>
      </c>
      <c r="D115" s="22">
        <v>80000</v>
      </c>
      <c r="E115" s="3" t="s">
        <v>16</v>
      </c>
      <c r="F115" s="10" t="s">
        <v>17</v>
      </c>
      <c r="G115" s="10" t="s">
        <v>17</v>
      </c>
      <c r="H115" s="3" t="s">
        <v>253</v>
      </c>
      <c r="I115" s="6" t="s">
        <v>235</v>
      </c>
    </row>
    <row r="116" spans="1:9" s="32" customFormat="1" x14ac:dyDescent="0.35">
      <c r="A116" s="26"/>
      <c r="B116" s="8" t="s">
        <v>233</v>
      </c>
      <c r="C116" s="45"/>
      <c r="D116" s="3"/>
      <c r="E116" s="3"/>
      <c r="F116" s="10" t="s">
        <v>20</v>
      </c>
      <c r="G116" s="10" t="s">
        <v>234</v>
      </c>
      <c r="H116" s="3"/>
      <c r="I116" s="3" t="s">
        <v>230</v>
      </c>
    </row>
    <row r="117" spans="1:9" s="32" customFormat="1" x14ac:dyDescent="0.35">
      <c r="A117" s="6"/>
      <c r="B117" s="8"/>
      <c r="C117" s="45"/>
      <c r="D117" s="45"/>
      <c r="E117" s="6"/>
      <c r="F117" s="46"/>
      <c r="G117" s="46"/>
      <c r="H117" s="6"/>
      <c r="I117" s="39"/>
    </row>
    <row r="118" spans="1:9" x14ac:dyDescent="0.35">
      <c r="A118" s="6" t="s">
        <v>226</v>
      </c>
      <c r="B118" s="8" t="s">
        <v>231</v>
      </c>
      <c r="C118" s="22">
        <v>25000</v>
      </c>
      <c r="D118" s="22">
        <v>25000</v>
      </c>
      <c r="E118" s="3" t="s">
        <v>16</v>
      </c>
      <c r="F118" s="10" t="s">
        <v>17</v>
      </c>
      <c r="G118" s="10" t="s">
        <v>17</v>
      </c>
      <c r="H118" s="3" t="s">
        <v>253</v>
      </c>
      <c r="I118" s="6" t="s">
        <v>237</v>
      </c>
    </row>
    <row r="119" spans="1:9" x14ac:dyDescent="0.35">
      <c r="A119" s="26"/>
      <c r="B119" s="8" t="s">
        <v>236</v>
      </c>
      <c r="C119" s="28"/>
      <c r="D119" s="30"/>
      <c r="E119" s="30"/>
      <c r="F119" s="10" t="s">
        <v>19</v>
      </c>
      <c r="G119" s="10" t="s">
        <v>21</v>
      </c>
      <c r="H119" s="30"/>
      <c r="I119" s="3" t="s">
        <v>230</v>
      </c>
    </row>
    <row r="120" spans="1:9" x14ac:dyDescent="0.35">
      <c r="A120" s="30"/>
      <c r="B120" s="8"/>
      <c r="C120" s="28"/>
      <c r="D120" s="30"/>
      <c r="E120" s="30"/>
      <c r="F120" s="10"/>
      <c r="G120" s="10"/>
      <c r="H120" s="30"/>
      <c r="I120" s="3"/>
    </row>
    <row r="121" spans="1:9" x14ac:dyDescent="0.35">
      <c r="A121" s="6" t="s">
        <v>226</v>
      </c>
      <c r="B121" s="8" t="s">
        <v>238</v>
      </c>
      <c r="C121" s="22">
        <v>7100</v>
      </c>
      <c r="D121" s="22">
        <v>7100</v>
      </c>
      <c r="E121" s="3" t="s">
        <v>16</v>
      </c>
      <c r="F121" s="10" t="s">
        <v>24</v>
      </c>
      <c r="G121" s="10" t="s">
        <v>24</v>
      </c>
      <c r="H121" s="3" t="s">
        <v>253</v>
      </c>
      <c r="I121" s="6" t="s">
        <v>241</v>
      </c>
    </row>
    <row r="122" spans="1:9" x14ac:dyDescent="0.35">
      <c r="A122" s="30"/>
      <c r="B122" s="8"/>
      <c r="C122" s="28"/>
      <c r="D122" s="30"/>
      <c r="E122" s="30"/>
      <c r="F122" s="10" t="s">
        <v>239</v>
      </c>
      <c r="G122" s="10" t="s">
        <v>240</v>
      </c>
      <c r="H122" s="30"/>
      <c r="I122" s="3" t="s">
        <v>230</v>
      </c>
    </row>
    <row r="123" spans="1:9" x14ac:dyDescent="0.35">
      <c r="A123" s="30"/>
      <c r="B123" s="8"/>
      <c r="C123" s="28"/>
      <c r="D123" s="30"/>
      <c r="E123" s="30"/>
      <c r="F123" s="10"/>
      <c r="G123" s="10"/>
      <c r="H123" s="30"/>
      <c r="I123" s="3"/>
    </row>
    <row r="124" spans="1:9" s="32" customFormat="1" x14ac:dyDescent="0.35">
      <c r="A124" s="6" t="s">
        <v>226</v>
      </c>
      <c r="B124" s="8" t="s">
        <v>242</v>
      </c>
      <c r="C124" s="22">
        <v>22500</v>
      </c>
      <c r="D124" s="22">
        <v>22500</v>
      </c>
      <c r="E124" s="3" t="s">
        <v>16</v>
      </c>
      <c r="F124" s="10" t="s">
        <v>24</v>
      </c>
      <c r="G124" s="10" t="str">
        <f>F124</f>
        <v>นายสายัน  เมืองเยาว์</v>
      </c>
      <c r="H124" s="3" t="s">
        <v>253</v>
      </c>
      <c r="I124" s="6" t="s">
        <v>245</v>
      </c>
    </row>
    <row r="125" spans="1:9" s="32" customFormat="1" x14ac:dyDescent="0.35">
      <c r="A125" s="30"/>
      <c r="B125" s="8"/>
      <c r="C125" s="22"/>
      <c r="D125" s="3"/>
      <c r="E125" s="3"/>
      <c r="F125" s="10" t="s">
        <v>243</v>
      </c>
      <c r="G125" s="10" t="s">
        <v>244</v>
      </c>
      <c r="H125" s="3"/>
      <c r="I125" s="3" t="s">
        <v>230</v>
      </c>
    </row>
    <row r="126" spans="1:9" s="32" customFormat="1" x14ac:dyDescent="0.35">
      <c r="A126" s="30"/>
      <c r="B126" s="8"/>
      <c r="C126" s="22"/>
      <c r="D126" s="3"/>
      <c r="E126" s="3"/>
      <c r="F126" s="10"/>
      <c r="G126" s="10"/>
      <c r="H126" s="3"/>
      <c r="I126" s="3"/>
    </row>
    <row r="127" spans="1:9" x14ac:dyDescent="0.35">
      <c r="A127" s="6" t="s">
        <v>226</v>
      </c>
      <c r="B127" s="8" t="s">
        <v>246</v>
      </c>
      <c r="C127" s="24">
        <v>24300</v>
      </c>
      <c r="D127" s="22">
        <v>24300</v>
      </c>
      <c r="E127" s="3" t="s">
        <v>16</v>
      </c>
      <c r="F127" s="10" t="s">
        <v>24</v>
      </c>
      <c r="G127" s="10" t="str">
        <f>F127</f>
        <v>นายสายัน  เมืองเยาว์</v>
      </c>
      <c r="H127" s="3" t="s">
        <v>253</v>
      </c>
      <c r="I127" s="6" t="s">
        <v>250</v>
      </c>
    </row>
    <row r="128" spans="1:9" x14ac:dyDescent="0.35">
      <c r="A128" s="26"/>
      <c r="B128" s="8" t="s">
        <v>247</v>
      </c>
      <c r="C128" s="37"/>
      <c r="D128" s="30"/>
      <c r="E128" s="30"/>
      <c r="F128" s="10" t="s">
        <v>248</v>
      </c>
      <c r="G128" s="10" t="s">
        <v>249</v>
      </c>
      <c r="H128" s="3"/>
      <c r="I128" s="3" t="s">
        <v>230</v>
      </c>
    </row>
    <row r="129" spans="1:9" s="32" customFormat="1" x14ac:dyDescent="0.35">
      <c r="A129" s="26"/>
      <c r="B129" s="40"/>
      <c r="C129" s="37"/>
      <c r="D129" s="37"/>
      <c r="E129" s="26"/>
      <c r="F129" s="39"/>
      <c r="G129" s="39"/>
      <c r="H129" s="26"/>
      <c r="I129" s="39"/>
    </row>
    <row r="130" spans="1:9" x14ac:dyDescent="0.35">
      <c r="A130" s="6"/>
      <c r="B130" s="8"/>
      <c r="C130" s="24"/>
      <c r="D130" s="22"/>
      <c r="E130" s="3"/>
      <c r="F130" s="10"/>
      <c r="G130" s="10"/>
      <c r="H130" s="3"/>
      <c r="I130" s="6"/>
    </row>
    <row r="131" spans="1:9" s="32" customFormat="1" x14ac:dyDescent="0.35">
      <c r="A131" s="54" t="s">
        <v>251</v>
      </c>
      <c r="B131" s="54"/>
      <c r="C131" s="54"/>
      <c r="D131" s="54"/>
      <c r="E131" s="54"/>
      <c r="F131" s="54"/>
      <c r="G131" s="56">
        <f>SUM(C8:C34,C35:C68,C69:C102,C103:C130)</f>
        <v>947137</v>
      </c>
    </row>
    <row r="132" spans="1:9" ht="19.8" thickBot="1" x14ac:dyDescent="0.4">
      <c r="A132" s="55"/>
      <c r="B132" s="55"/>
      <c r="C132" s="55"/>
      <c r="D132" s="55"/>
      <c r="E132" s="55"/>
      <c r="F132" s="55"/>
      <c r="G132" s="57"/>
      <c r="H132" s="9"/>
    </row>
    <row r="133" spans="1:9" s="32" customFormat="1" ht="19.8" thickTop="1" x14ac:dyDescent="0.35">
      <c r="A133" s="7"/>
      <c r="B133" s="25"/>
      <c r="C133" s="11"/>
      <c r="D133" s="7"/>
      <c r="E133" s="7"/>
      <c r="F133" s="12"/>
      <c r="G133" s="12"/>
      <c r="H133" s="7"/>
      <c r="I133" s="12"/>
    </row>
    <row r="134" spans="1:9" s="32" customFormat="1" x14ac:dyDescent="0.35">
      <c r="A134" s="7"/>
      <c r="B134" s="25"/>
      <c r="C134" s="11"/>
      <c r="D134" s="7"/>
      <c r="E134" s="7"/>
      <c r="F134" s="12"/>
      <c r="G134" s="12"/>
      <c r="H134" s="7"/>
      <c r="I134" s="12"/>
    </row>
    <row r="135" spans="1:9" s="32" customFormat="1" x14ac:dyDescent="0.35">
      <c r="A135" s="7"/>
      <c r="B135" s="25"/>
      <c r="C135" s="11"/>
      <c r="D135" s="7"/>
      <c r="E135" s="7"/>
      <c r="F135" s="12"/>
      <c r="G135" s="12"/>
      <c r="H135" s="7"/>
      <c r="I135" s="12"/>
    </row>
    <row r="136" spans="1:9" s="32" customFormat="1" x14ac:dyDescent="0.35">
      <c r="A136" s="7"/>
      <c r="B136" s="25"/>
      <c r="C136" s="11"/>
      <c r="D136" s="7"/>
      <c r="E136" s="7"/>
      <c r="F136" s="12"/>
      <c r="G136" s="12"/>
      <c r="H136" s="7"/>
      <c r="I136" s="12"/>
    </row>
    <row r="137" spans="1:9" s="32" customFormat="1" x14ac:dyDescent="0.35">
      <c r="A137" s="7"/>
      <c r="B137" s="25"/>
      <c r="C137" s="11"/>
      <c r="D137" s="7"/>
      <c r="E137" s="7"/>
      <c r="F137" s="12"/>
      <c r="G137" s="12"/>
      <c r="H137" s="7"/>
      <c r="I137" s="12"/>
    </row>
    <row r="138" spans="1:9" x14ac:dyDescent="0.35">
      <c r="A138" s="7"/>
      <c r="B138" s="25"/>
      <c r="C138" s="11"/>
      <c r="D138" s="7"/>
      <c r="E138" s="7"/>
      <c r="F138" s="12"/>
      <c r="G138" s="12"/>
      <c r="H138" s="7"/>
      <c r="I138" s="12"/>
    </row>
    <row r="139" spans="1:9" x14ac:dyDescent="0.35">
      <c r="A139" s="7"/>
      <c r="B139" s="25"/>
      <c r="C139" s="11"/>
      <c r="D139" s="7"/>
      <c r="E139" s="7"/>
      <c r="F139" s="12"/>
      <c r="G139" s="12"/>
      <c r="H139" s="7"/>
      <c r="I139" s="12"/>
    </row>
    <row r="140" spans="1:9" x14ac:dyDescent="0.35">
      <c r="A140" s="7"/>
      <c r="B140" s="25"/>
      <c r="C140" s="11"/>
      <c r="D140" s="7"/>
      <c r="E140" s="7"/>
      <c r="F140" s="12"/>
      <c r="G140" s="12"/>
      <c r="H140" s="7"/>
      <c r="I140" s="12"/>
    </row>
    <row r="141" spans="1:9" x14ac:dyDescent="0.35">
      <c r="A141" s="7"/>
      <c r="B141" s="25"/>
      <c r="C141" s="11"/>
      <c r="D141" s="7"/>
      <c r="E141" s="7"/>
      <c r="F141" s="12"/>
      <c r="G141" s="12"/>
      <c r="H141" s="7"/>
      <c r="I141" s="12"/>
    </row>
    <row r="142" spans="1:9" x14ac:dyDescent="0.35">
      <c r="A142" s="7"/>
      <c r="B142" s="25"/>
      <c r="C142" s="11"/>
      <c r="D142" s="7"/>
      <c r="E142" s="7"/>
      <c r="F142" s="12"/>
      <c r="G142" s="12"/>
      <c r="H142" s="7"/>
      <c r="I142" s="12"/>
    </row>
    <row r="143" spans="1:9" x14ac:dyDescent="0.35">
      <c r="A143" s="7"/>
      <c r="B143" s="25"/>
      <c r="C143" s="11"/>
      <c r="D143" s="7"/>
      <c r="E143" s="7"/>
      <c r="F143" s="12"/>
      <c r="G143" s="12"/>
      <c r="H143" s="7"/>
      <c r="I143" s="12"/>
    </row>
    <row r="144" spans="1:9" x14ac:dyDescent="0.35">
      <c r="A144" s="7"/>
      <c r="B144" s="25"/>
      <c r="C144" s="11"/>
      <c r="D144" s="7"/>
      <c r="E144" s="7"/>
      <c r="F144" s="12"/>
      <c r="G144" s="12"/>
      <c r="H144" s="7"/>
      <c r="I144" s="12"/>
    </row>
    <row r="145" spans="1:9" x14ac:dyDescent="0.35">
      <c r="A145" s="7"/>
      <c r="B145" s="25"/>
      <c r="C145" s="11"/>
      <c r="D145" s="7"/>
      <c r="E145" s="7"/>
      <c r="F145" s="12"/>
      <c r="G145" s="12"/>
      <c r="H145" s="7"/>
      <c r="I145" s="12"/>
    </row>
    <row r="146" spans="1:9" x14ac:dyDescent="0.35">
      <c r="A146" s="7"/>
      <c r="B146" s="25"/>
      <c r="C146" s="11"/>
      <c r="D146" s="7"/>
      <c r="E146" s="7"/>
      <c r="F146" s="12"/>
      <c r="G146" s="12"/>
      <c r="H146" s="7"/>
      <c r="I146" s="12"/>
    </row>
    <row r="147" spans="1:9" x14ac:dyDescent="0.35">
      <c r="A147" s="7"/>
      <c r="B147" s="25"/>
      <c r="C147" s="11"/>
      <c r="D147" s="7"/>
      <c r="E147" s="7"/>
      <c r="F147" s="12"/>
      <c r="G147" s="12"/>
      <c r="H147" s="7"/>
      <c r="I147" s="12"/>
    </row>
    <row r="148" spans="1:9" x14ac:dyDescent="0.35">
      <c r="A148" s="7"/>
      <c r="B148" s="25"/>
      <c r="C148" s="11"/>
      <c r="D148" s="7"/>
      <c r="E148" s="7"/>
      <c r="F148" s="12"/>
      <c r="G148" s="12"/>
      <c r="H148" s="7"/>
      <c r="I148" s="12"/>
    </row>
    <row r="149" spans="1:9" x14ac:dyDescent="0.35">
      <c r="A149" s="7"/>
      <c r="B149" s="25"/>
      <c r="C149" s="11"/>
      <c r="D149" s="7"/>
      <c r="E149" s="7"/>
      <c r="F149" s="12"/>
      <c r="G149" s="12"/>
      <c r="H149" s="7"/>
      <c r="I149" s="12"/>
    </row>
  </sheetData>
  <mergeCells count="5">
    <mergeCell ref="A2:I2"/>
    <mergeCell ref="A3:I3"/>
    <mergeCell ref="A4:I4"/>
    <mergeCell ref="A131:F132"/>
    <mergeCell ref="G131:G132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ก.พ.68</vt:lpstr>
      <vt:lpstr>ก.พ.68!Print_Titles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2025-04-02T07:46:20Z</cp:lastPrinted>
  <dcterms:created xsi:type="dcterms:W3CDTF">2015-06-05T18:17:20Z</dcterms:created>
  <dcterms:modified xsi:type="dcterms:W3CDTF">2026-06-11T07:47:42Z</dcterms:modified>
</cp:coreProperties>
</file>